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CONG VIEC\Nam 2022\Cong khai nam 2022\Quyet toan 2021\"/>
    </mc:Choice>
  </mc:AlternateContent>
  <bookViews>
    <workbookView xWindow="0" yWindow="0" windowWidth="23040" windowHeight="9192" firstSheet="1" activeTab="1"/>
  </bookViews>
  <sheets>
    <sheet name="Kangatang" sheetId="9" state="hidden" r:id="rId1"/>
    <sheet name="PL64" sheetId="3" r:id="rId2"/>
  </sheets>
  <calcPr calcId="162913"/>
</workbook>
</file>

<file path=xl/calcChain.xml><?xml version="1.0" encoding="utf-8"?>
<calcChain xmlns="http://schemas.openxmlformats.org/spreadsheetml/2006/main">
  <c r="A4" i="3" l="1"/>
</calcChain>
</file>

<file path=xl/comments1.xml><?xml version="1.0" encoding="utf-8"?>
<comments xmlns="http://schemas.openxmlformats.org/spreadsheetml/2006/main">
  <authors>
    <author>Admin</author>
    <author>Windows User</author>
  </authors>
  <commentList>
    <comment ref="F8" authorId="0" shapeId="0">
      <text>
        <r>
          <rPr>
            <b/>
            <sz val="9"/>
            <color indexed="81"/>
            <rFont val="Tahoma"/>
            <family val="2"/>
          </rPr>
          <t>Admin:</t>
        </r>
        <r>
          <rPr>
            <sz val="9"/>
            <color indexed="81"/>
            <rFont val="Tahoma"/>
            <family val="2"/>
          </rPr>
          <t xml:space="preserve">
51=64</t>
        </r>
      </text>
    </comment>
    <comment ref="F9" authorId="1" shapeId="0">
      <text>
        <r>
          <rPr>
            <b/>
            <sz val="9"/>
            <color indexed="81"/>
            <rFont val="Tahoma"/>
            <family val="2"/>
          </rPr>
          <t>Windows User:</t>
        </r>
        <r>
          <rPr>
            <sz val="9"/>
            <color indexed="81"/>
            <rFont val="Tahoma"/>
            <family val="2"/>
          </rPr>
          <t xml:space="preserve">
Tách chuyển nguồn phía dưới</t>
        </r>
      </text>
    </comment>
  </commentList>
</comments>
</file>

<file path=xl/sharedStrings.xml><?xml version="1.0" encoding="utf-8"?>
<sst xmlns="http://schemas.openxmlformats.org/spreadsheetml/2006/main" count="67" uniqueCount="55">
  <si>
    <t>STT</t>
  </si>
  <si>
    <t>A</t>
  </si>
  <si>
    <t>B</t>
  </si>
  <si>
    <t>I</t>
  </si>
  <si>
    <t>II</t>
  </si>
  <si>
    <t>III</t>
  </si>
  <si>
    <t>Chi thường xuyên</t>
  </si>
  <si>
    <t>Chi bổ sung quỹ dự trữ tài chính</t>
  </si>
  <si>
    <t>Dự phòng ngân sách</t>
  </si>
  <si>
    <t>C</t>
  </si>
  <si>
    <t>Quyết toán</t>
  </si>
  <si>
    <t>D</t>
  </si>
  <si>
    <t>UBND TỈNH ĐỒNG THÁP</t>
  </si>
  <si>
    <t>-</t>
  </si>
  <si>
    <t>Chi các chương trình mục tiêu</t>
  </si>
  <si>
    <t>IV</t>
  </si>
  <si>
    <t>V</t>
  </si>
  <si>
    <t>VI</t>
  </si>
  <si>
    <t>VII</t>
  </si>
  <si>
    <t>VIII</t>
  </si>
  <si>
    <t>Chi đầu tư phát triển</t>
  </si>
  <si>
    <t>Chi trả lãi vay theo quy định</t>
  </si>
  <si>
    <t>Chương trình mục tiêu quốc gia giảm nghèo bền vững</t>
  </si>
  <si>
    <t>Chương trình mục tiêu quốc gia xây dựng nông thôn mới</t>
  </si>
  <si>
    <t>Các nhiệm vụ chi khác</t>
  </si>
  <si>
    <t>Dự toán</t>
  </si>
  <si>
    <t>Biểu số 64/CK-NSNN</t>
  </si>
  <si>
    <t/>
  </si>
  <si>
    <t>Đơn vị: triệu đồng</t>
  </si>
  <si>
    <t>NỘI DUNG</t>
  </si>
  <si>
    <t>Bao gồm</t>
  </si>
  <si>
    <t>SO SÁNH (%)</t>
  </si>
  <si>
    <t>Ngân sách cấp tỉnh</t>
  </si>
  <si>
    <t>Ngân sách huyện</t>
  </si>
  <si>
    <t>Ngân sách cấp tinh</t>
  </si>
  <si>
    <t>Ngân sách địa phương</t>
  </si>
  <si>
    <t xml:space="preserve">TỔNG CHI NSĐP </t>
  </si>
  <si>
    <t>CHI CÂN ĐỐI NSĐP</t>
  </si>
  <si>
    <t>1</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</si>
  <si>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</si>
  <si>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</si>
  <si>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</si>
  <si>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</si>
  <si>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</si>
  <si>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</si>
  <si>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</si>
  <si>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2</t>
  </si>
  <si>
    <t>Chi đầu tư và hỗ trợ vốn cho doanh nghiệp cung cấp sản phẩm, dịch vụ công ích do Nhà nước đặt hàng, các tổ chức kinh tế, các tổ chức tài chính của địa phương theo quy định của pháp luật</t>
  </si>
  <si>
    <t>3</t>
  </si>
  <si>
    <t>Chi đầu tư phát triển khác</t>
  </si>
  <si>
    <t>Chi tạo nguồn, điều chỉnh tiền lương</t>
  </si>
  <si>
    <t>Chi cho vay</t>
  </si>
  <si>
    <t>CHI CHUYỂN NGUỒN SANG NĂM SAU</t>
  </si>
  <si>
    <t>CHI TRẢ NỢ GỐC</t>
  </si>
  <si>
    <t>QUYẾT TOÁN CHI NGÂN SÁCH ĐỊA PHƯƠNG, CHI NGÂN SÁCH CẤP TỈNH VÀ CHI NGÂN SÁCH HUYỆN THEO CƠ CẤU CHI NĂM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</si>
</sst>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00\ _₫_-;\-* #,##0.00\ _₫_-;_-* &quot;-&quot;??\ _₫_-;_-@_-"/>
    <numFmt numFmtId="165" formatCode="_-* #,##0.00_-;\-* #,##0.00_-;_-* &quot;-&quot;??_-;_-@_-"/>
    <numFmt numFmtId="168" formatCode="#,###;\-#,###;&quot;&quot;;_(@_)"/>
  </numFmts>
  <fonts count="22">
    <font>
      <sz val="11"/>
      <color theme="1"/>
      <name val="Calibri"/>
      <family val="2"/>
      <scheme val="minor"/>
    </font>
    <font>
      <sz val="12"/>
      <name val=".VnArial Narrow"/>
      <family val="2"/>
    </font>
    <font>
      <sz val="12"/>
      <name val=".VnArial Narrow"/>
      <family val="2"/>
    </font>
    <font>
      <b/>
      <sz val="12"/>
      <name val="Times New Roman"/>
      <family val="1"/>
    </font>
    <font>
      <sz val="12"/>
      <name val=".VnTime"/>
      <family val="2"/>
    </font>
    <font>
      <sz val="10"/>
      <name val="Arial"/>
      <family val="2"/>
      <charset val="163"/>
    </font>
    <font>
      <sz val="13"/>
      <name val=".VnTime"/>
      <family val="2"/>
    </font>
    <font>
      <sz val="11"/>
      <name val="Times New Roman"/>
      <family val="1"/>
      <charset val="163"/>
    </font>
    <font>
      <sz val="12"/>
      <name val="Times New Roman"/>
      <family val="1"/>
    </font>
    <font>
      <i/>
      <sz val="12"/>
      <name val="Times New Roman"/>
      <family val="1"/>
    </font>
    <font>
      <b/>
      <sz val="10"/>
      <name val="Arial"/>
      <family val="2"/>
    </font>
    <font>
      <sz val="10"/>
      <name val="Arial"/>
      <family val="2"/>
    </font>
    <font>
      <b/>
      <i/>
      <sz val="12"/>
      <name val="Times New Roman"/>
      <family val="1"/>
    </font>
    <font>
      <b/>
      <sz val="9"/>
      <color indexed="81"/>
      <name val="Tahoma"/>
      <family val="2"/>
    </font>
    <font>
      <sz val="9"/>
      <color indexed="81"/>
      <name val="Tahoma"/>
      <family val="2"/>
    </font>
    <font>
      <sz val="10"/>
      <name val="Times New Roman"/>
      <family val="1"/>
    </font>
    <font>
      <sz val="13"/>
      <name val="VnTime"/>
    </font>
    <font>
      <sz val="14"/>
      <name val=".VnTime"/>
      <family val="2"/>
    </font>
    <font>
      <sz val="11"/>
      <color indexed="8"/>
      <name val="Calibri"/>
      <family val="2"/>
    </font>
    <font>
      <sz val="11"/>
      <name val=".VnArial Narrow"/>
      <family val="2"/>
    </font>
    <font>
      <sz val="11"/>
      <color theme="1"/>
      <name val="Calibri"/>
      <family val="2"/>
      <scheme val="minor"/>
    </font>
    <font>
      <sz val="11"/>
      <color theme="1"/>
      <name val="Calibri"/>
      <family val="2"/>
      <charset val="163"/>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rgb="FF979991"/>
      </left>
      <right style="thin">
        <color rgb="FF979991"/>
      </right>
      <top style="hair">
        <color rgb="FF979991"/>
      </top>
      <bottom style="hair">
        <color rgb="FF979991"/>
      </bottom>
      <diagonal/>
    </border>
    <border>
      <left style="thin">
        <color rgb="FF979991"/>
      </left>
      <right style="thin">
        <color rgb="FF979991"/>
      </right>
      <top style="thin">
        <color rgb="FF979991"/>
      </top>
      <bottom style="hair">
        <color rgb="FF979991"/>
      </bottom>
      <diagonal/>
    </border>
    <border>
      <left style="double">
        <color indexed="64"/>
      </left>
      <right style="thin">
        <color rgb="FF979991"/>
      </right>
      <top style="thin">
        <color rgb="FF979991"/>
      </top>
      <bottom style="hair">
        <color rgb="FF979991"/>
      </bottom>
      <diagonal/>
    </border>
    <border>
      <left style="thin">
        <color rgb="FF979991"/>
      </left>
      <right style="double">
        <color indexed="64"/>
      </right>
      <top style="thin">
        <color rgb="FF979991"/>
      </top>
      <bottom style="hair">
        <color rgb="FF979991"/>
      </bottom>
      <diagonal/>
    </border>
    <border>
      <left style="double">
        <color indexed="64"/>
      </left>
      <right style="thin">
        <color rgb="FF979991"/>
      </right>
      <top style="hair">
        <color rgb="FF979991"/>
      </top>
      <bottom style="hair">
        <color rgb="FF979991"/>
      </bottom>
      <diagonal/>
    </border>
    <border>
      <left style="thin">
        <color rgb="FF979991"/>
      </left>
      <right style="double">
        <color indexed="64"/>
      </right>
      <top style="hair">
        <color rgb="FF979991"/>
      </top>
      <bottom style="hair">
        <color rgb="FF979991"/>
      </bottom>
      <diagonal/>
    </border>
    <border>
      <left style="double">
        <color indexed="64"/>
      </left>
      <right style="thin">
        <color rgb="FF979991"/>
      </right>
      <top style="hair">
        <color rgb="FF979991"/>
      </top>
      <bottom style="double">
        <color indexed="64"/>
      </bottom>
      <diagonal/>
    </border>
    <border>
      <left style="thin">
        <color rgb="FF979991"/>
      </left>
      <right style="thin">
        <color rgb="FF979991"/>
      </right>
      <top style="hair">
        <color rgb="FF979991"/>
      </top>
      <bottom style="double">
        <color indexed="64"/>
      </bottom>
      <diagonal/>
    </border>
    <border>
      <left style="thin">
        <color rgb="FF979991"/>
      </left>
      <right style="double">
        <color indexed="64"/>
      </right>
      <top style="hair">
        <color rgb="FF979991"/>
      </top>
      <bottom style="double">
        <color indexed="64"/>
      </bottom>
      <diagonal/>
    </border>
  </borders>
  <cellStyleXfs count="18">
    <xf numFmtId="0" fontId="0" fillId="0" borderId="0"/>
    <xf numFmtId="43" fontId="7" fillId="0" borderId="0" applyFont="0" applyFill="0" applyBorder="0" applyAlignment="0" applyProtection="0"/>
    <xf numFmtId="165" fontId="1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4" fontId="7" fillId="0" borderId="0" applyFont="0" applyFill="0" applyBorder="0" applyAlignment="0" applyProtection="0"/>
    <xf numFmtId="168" fontId="6" fillId="0" borderId="0" applyFont="0" applyFill="0" applyBorder="0" applyAlignment="0" applyProtection="0"/>
    <xf numFmtId="0" fontId="4" fillId="0" borderId="0"/>
    <xf numFmtId="0" fontId="20" fillId="0" borderId="0"/>
    <xf numFmtId="0" fontId="5" fillId="0" borderId="0"/>
    <xf numFmtId="0" fontId="17" fillId="0" borderId="0" applyProtection="0"/>
    <xf numFmtId="0" fontId="2" fillId="0" borderId="0"/>
    <xf numFmtId="0" fontId="21" fillId="0" borderId="0"/>
    <xf numFmtId="0" fontId="4" fillId="0" borderId="0"/>
    <xf numFmtId="0" fontId="7" fillId="0" borderId="0"/>
    <xf numFmtId="0" fontId="1" fillId="0" borderId="0"/>
  </cellStyleXfs>
  <cellXfs count="45">
    <xf numFmtId="0" fontId="0" fillId="0" borderId="0" xfId="0"/>
    <xf numFmtId="0" fontId="3" fillId="0" borderId="0" xfId="0" applyFont="1" applyFill="1" applyAlignment="1">
      <alignment horizontal="left"/>
    </xf>
    <xf numFmtId="0" fontId="8" fillId="0" borderId="0" xfId="0" applyFont="1" applyFill="1"/>
    <xf numFmtId="0" fontId="3" fillId="0" borderId="0" xfId="0" applyFont="1" applyFill="1" applyAlignment="1">
      <alignment vertical="center" wrapText="1"/>
    </xf>
    <xf numFmtId="0" fontId="3" fillId="0" borderId="0" xfId="0" applyFont="1" applyFill="1" applyAlignment="1">
      <alignment horizontal="right"/>
    </xf>
    <xf numFmtId="0" fontId="8" fillId="0" borderId="0" xfId="0" applyFont="1" applyFill="1" applyAlignment="1">
      <alignment horizontal="center" vertical="top" wrapText="1"/>
    </xf>
    <xf numFmtId="0" fontId="12" fillId="0" borderId="0" xfId="0" applyFont="1" applyFill="1" applyAlignment="1">
      <alignment horizontal="right"/>
    </xf>
    <xf numFmtId="0" fontId="3" fillId="0" borderId="11" xfId="0" applyFont="1" applyFill="1" applyBorder="1" applyAlignment="1">
      <alignment horizontal="left" vertical="center" wrapText="1"/>
    </xf>
    <xf numFmtId="3" fontId="3" fillId="0" borderId="11" xfId="0" applyNumberFormat="1" applyFont="1" applyFill="1" applyBorder="1" applyAlignment="1">
      <alignment horizontal="right" vertical="center" wrapText="1"/>
    </xf>
    <xf numFmtId="0" fontId="8" fillId="0" borderId="11" xfId="0" applyFont="1" applyFill="1" applyBorder="1" applyAlignment="1">
      <alignment horizontal="left" vertical="center" wrapText="1"/>
    </xf>
    <xf numFmtId="3" fontId="8" fillId="0" borderId="11" xfId="0" applyNumberFormat="1" applyFont="1" applyFill="1" applyBorder="1" applyAlignment="1">
      <alignment horizontal="right" vertical="center" wrapText="1"/>
    </xf>
    <xf numFmtId="0" fontId="15" fillId="0" borderId="11" xfId="0" applyFont="1" applyFill="1" applyBorder="1"/>
    <xf numFmtId="0" fontId="3" fillId="0" borderId="11" xfId="0" applyFont="1" applyFill="1" applyBorder="1" applyAlignment="1">
      <alignment vertical="center" wrapText="1"/>
    </xf>
    <xf numFmtId="0" fontId="8" fillId="0" borderId="11" xfId="0" applyFont="1" applyFill="1" applyBorder="1" applyAlignment="1">
      <alignment wrapText="1"/>
    </xf>
    <xf numFmtId="0" fontId="10" fillId="0" borderId="11" xfId="0" applyFont="1" applyFill="1" applyBorder="1"/>
    <xf numFmtId="10" fontId="3" fillId="0" borderId="11" xfId="0" applyNumberFormat="1" applyFont="1" applyFill="1" applyBorder="1" applyAlignment="1">
      <alignment horizontal="right" vertical="center" wrapText="1"/>
    </xf>
    <xf numFmtId="0" fontId="3" fillId="0" borderId="12" xfId="0" applyFont="1" applyFill="1" applyBorder="1" applyAlignment="1">
      <alignment horizontal="left" vertical="center" wrapText="1"/>
    </xf>
    <xf numFmtId="3" fontId="3" fillId="0" borderId="12" xfId="0" applyNumberFormat="1" applyFont="1" applyFill="1" applyBorder="1" applyAlignment="1">
      <alignment horizontal="right" vertical="center" wrapText="1"/>
    </xf>
    <xf numFmtId="10" fontId="3" fillId="0" borderId="12" xfId="0"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10" fontId="8" fillId="0" borderId="11" xfId="0" applyNumberFormat="1" applyFont="1" applyFill="1" applyBorder="1" applyAlignment="1">
      <alignment horizontal="right" vertical="center" wrapText="1"/>
    </xf>
    <xf numFmtId="0" fontId="8" fillId="0" borderId="13" xfId="0" applyFont="1" applyFill="1" applyBorder="1" applyAlignment="1">
      <alignment horizontal="center" vertical="center" wrapText="1"/>
    </xf>
    <xf numFmtId="10" fontId="3" fillId="0" borderId="14" xfId="0" applyNumberFormat="1" applyFont="1" applyFill="1" applyBorder="1" applyAlignment="1">
      <alignment horizontal="right" vertical="center" wrapText="1"/>
    </xf>
    <xf numFmtId="0" fontId="3" fillId="0" borderId="15" xfId="0" applyFont="1" applyFill="1" applyBorder="1" applyAlignment="1">
      <alignment horizontal="center" vertical="center" wrapText="1"/>
    </xf>
    <xf numFmtId="10" fontId="3" fillId="0" borderId="16" xfId="0" applyNumberFormat="1" applyFont="1" applyFill="1" applyBorder="1" applyAlignment="1">
      <alignment horizontal="right" vertical="center" wrapText="1"/>
    </xf>
    <xf numFmtId="0" fontId="8" fillId="0" borderId="15" xfId="0" applyFont="1" applyFill="1" applyBorder="1" applyAlignment="1">
      <alignment horizontal="center" vertical="center" wrapText="1"/>
    </xf>
    <xf numFmtId="10" fontId="8" fillId="0" borderId="16" xfId="0" applyNumberFormat="1" applyFont="1" applyFill="1" applyBorder="1" applyAlignment="1">
      <alignment horizontal="right" vertical="center" wrapText="1"/>
    </xf>
    <xf numFmtId="0" fontId="8" fillId="0" borderId="17" xfId="0" applyFont="1" applyFill="1" applyBorder="1" applyAlignment="1">
      <alignment horizontal="center"/>
    </xf>
    <xf numFmtId="49" fontId="3" fillId="0" borderId="18" xfId="0" applyNumberFormat="1" applyFont="1" applyFill="1" applyBorder="1" applyAlignment="1">
      <alignment wrapText="1" shrinkToFit="1"/>
    </xf>
    <xf numFmtId="3" fontId="3" fillId="0" borderId="18" xfId="0" applyNumberFormat="1" applyFont="1" applyFill="1" applyBorder="1" applyAlignment="1">
      <alignment horizontal="right" vertical="center" wrapText="1"/>
    </xf>
    <xf numFmtId="3" fontId="3" fillId="0" borderId="18" xfId="0" applyNumberFormat="1" applyFont="1" applyFill="1" applyBorder="1"/>
    <xf numFmtId="0" fontId="8" fillId="0" borderId="18" xfId="0" applyFont="1" applyFill="1" applyBorder="1"/>
    <xf numFmtId="10" fontId="3" fillId="0" borderId="18" xfId="0" applyNumberFormat="1" applyFont="1" applyFill="1" applyBorder="1" applyAlignment="1">
      <alignment horizontal="right" vertical="center" wrapText="1"/>
    </xf>
    <xf numFmtId="10" fontId="3" fillId="0" borderId="19" xfId="0" applyNumberFormat="1" applyFont="1" applyFill="1" applyBorder="1" applyAlignment="1">
      <alignment horizontal="right" vertical="center" wrapText="1"/>
    </xf>
    <xf numFmtId="0" fontId="3" fillId="0" borderId="0" xfId="0" applyFont="1" applyFill="1" applyAlignment="1">
      <alignment horizontal="center" vertical="top" wrapText="1"/>
    </xf>
    <xf numFmtId="0" fontId="9" fillId="0" borderId="0" xfId="0" applyFont="1" applyFill="1" applyAlignment="1">
      <alignment horizontal="center" vertical="top"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8">
    <cellStyle name="Comma 2" xfId="1"/>
    <cellStyle name="Comma 2 2 2" xfId="2"/>
    <cellStyle name="Comma 20" xfId="3"/>
    <cellStyle name="Comma 20 2" xfId="4"/>
    <cellStyle name="Comma 3" xfId="5"/>
    <cellStyle name="Comma 3 3" xfId="6"/>
    <cellStyle name="Currency 2" xfId="7"/>
    <cellStyle name="HAI" xfId="8"/>
    <cellStyle name="Normal" xfId="0" builtinId="0"/>
    <cellStyle name="Normal 2" xfId="9"/>
    <cellStyle name="Normal 2 12" xfId="10"/>
    <cellStyle name="Normal 3" xfId="11"/>
    <cellStyle name="Normal 3 4" xfId="12"/>
    <cellStyle name="Normal 4" xfId="13"/>
    <cellStyle name="Normal 5" xfId="14"/>
    <cellStyle name="Normal 6" xfId="15"/>
    <cellStyle name="Normal 7" xfId="16"/>
    <cellStyle name="Normal 8"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workbookViewId="0"/>
  </sheetViews>
  <sheetFormatPr defaultRowHeight="14.4"/>
  <sheetData/>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34"/>
  <sheetViews>
    <sheetView tabSelected="1" zoomScaleNormal="100" zoomScaleSheetLayoutView="80" workbookViewId="0">
      <selection activeCell="H18" sqref="H18"/>
    </sheetView>
  </sheetViews>
  <sheetFormatPr defaultColWidth="9.109375" defaultRowHeight="15.6"/>
  <cols>
    <col min="1" max="1" width="8.33203125" style="2" customWidth="1"/>
    <col min="2" max="2" width="45.44140625" style="2" customWidth="1"/>
    <col min="3" max="3" width="15.44140625" style="2" customWidth="1"/>
    <col min="4" max="4" width="15.5546875" style="2" bestFit="1" customWidth="1"/>
    <col min="5" max="5" width="13.44140625" style="2" customWidth="1"/>
    <col min="6" max="6" width="13.109375" style="2" customWidth="1"/>
    <col min="7" max="7" width="14.6640625" style="2" customWidth="1"/>
    <col min="8" max="8" width="13.44140625" style="2" customWidth="1"/>
    <col min="9" max="9" width="11.6640625" style="2" bestFit="1" customWidth="1"/>
    <col min="10" max="11" width="11.5546875" style="2" bestFit="1" customWidth="1"/>
    <col min="12" max="16384" width="9.109375" style="2"/>
  </cols>
  <sheetData>
    <row r="1" spans="1:11" ht="15.75" customHeight="1">
      <c r="A1" s="1" t="s">
        <v>12</v>
      </c>
      <c r="D1" s="3"/>
      <c r="E1" s="3"/>
      <c r="F1" s="3"/>
      <c r="G1" s="3"/>
      <c r="K1" s="4" t="s">
        <v>26</v>
      </c>
    </row>
    <row r="2" spans="1:11">
      <c r="A2" s="5" t="s">
        <v>27</v>
      </c>
    </row>
    <row r="3" spans="1:11" ht="15.75" customHeight="1">
      <c r="A3" s="35" t="s">
        <v>54</v>
      </c>
      <c r="B3" s="35"/>
      <c r="C3" s="35"/>
      <c r="D3" s="35"/>
      <c r="E3" s="35"/>
      <c r="F3" s="35"/>
      <c r="G3" s="35"/>
      <c r="H3" s="35"/>
      <c r="I3" s="35"/>
      <c r="J3" s="35"/>
      <c r="K3" s="35"/>
    </row>
    <row r="4" spans="1:11" ht="15.75" customHeight="1">
      <c r="A4" s="36" t="e">
        <f>#REF!</f>
        <v>#REF!</v>
      </c>
      <c r="B4" s="36"/>
      <c r="C4" s="36"/>
      <c r="D4" s="36"/>
      <c r="E4" s="36"/>
      <c r="F4" s="36"/>
      <c r="G4" s="36"/>
      <c r="H4" s="36"/>
      <c r="I4" s="36"/>
      <c r="J4" s="36"/>
      <c r="K4" s="36"/>
    </row>
    <row r="5" spans="1:11" ht="16.8" thickBot="1">
      <c r="A5" s="5" t="s">
        <v>27</v>
      </c>
      <c r="K5" s="6" t="s">
        <v>28</v>
      </c>
    </row>
    <row r="6" spans="1:11" ht="15.75" customHeight="1" thickTop="1">
      <c r="A6" s="37" t="s">
        <v>0</v>
      </c>
      <c r="B6" s="39" t="s">
        <v>29</v>
      </c>
      <c r="C6" s="39" t="s">
        <v>25</v>
      </c>
      <c r="D6" s="41" t="s">
        <v>30</v>
      </c>
      <c r="E6" s="42"/>
      <c r="F6" s="39" t="s">
        <v>10</v>
      </c>
      <c r="G6" s="41" t="s">
        <v>30</v>
      </c>
      <c r="H6" s="42"/>
      <c r="I6" s="41" t="s">
        <v>31</v>
      </c>
      <c r="J6" s="43"/>
      <c r="K6" s="44"/>
    </row>
    <row r="7" spans="1:11" ht="31.2">
      <c r="A7" s="38"/>
      <c r="B7" s="40"/>
      <c r="C7" s="40"/>
      <c r="D7" s="19" t="s">
        <v>32</v>
      </c>
      <c r="E7" s="19" t="s">
        <v>33</v>
      </c>
      <c r="F7" s="40"/>
      <c r="G7" s="19" t="s">
        <v>34</v>
      </c>
      <c r="H7" s="19" t="s">
        <v>33</v>
      </c>
      <c r="I7" s="19" t="s">
        <v>35</v>
      </c>
      <c r="J7" s="19" t="s">
        <v>32</v>
      </c>
      <c r="K7" s="20" t="s">
        <v>33</v>
      </c>
    </row>
    <row r="8" spans="1:11">
      <c r="A8" s="22"/>
      <c r="B8" s="16" t="s">
        <v>36</v>
      </c>
      <c r="C8" s="17">
        <v>12753315</v>
      </c>
      <c r="D8" s="17">
        <v>5300306</v>
      </c>
      <c r="E8" s="17">
        <v>7453009</v>
      </c>
      <c r="F8" s="17">
        <v>19050650.753622003</v>
      </c>
      <c r="G8" s="17">
        <v>7747926.4138749996</v>
      </c>
      <c r="H8" s="17">
        <v>11302724.339747002</v>
      </c>
      <c r="I8" s="18">
        <v>1.4937803036796318</v>
      </c>
      <c r="J8" s="18">
        <v>1.4617885106774966</v>
      </c>
      <c r="K8" s="23">
        <v>1.5165316907234383</v>
      </c>
    </row>
    <row r="9" spans="1:11">
      <c r="A9" s="24" t="s">
        <v>1</v>
      </c>
      <c r="B9" s="7" t="s">
        <v>37</v>
      </c>
      <c r="C9" s="8">
        <v>12692115</v>
      </c>
      <c r="D9" s="8">
        <v>5239106</v>
      </c>
      <c r="E9" s="8">
        <v>7453009</v>
      </c>
      <c r="F9" s="8">
        <v>14014275.361482002</v>
      </c>
      <c r="G9" s="8">
        <v>5613863.4539059997</v>
      </c>
      <c r="H9" s="8">
        <v>8400411.9075760022</v>
      </c>
      <c r="I9" s="15">
        <v>1.104171791815785</v>
      </c>
      <c r="J9" s="15">
        <v>1.0715308019929353</v>
      </c>
      <c r="K9" s="25">
        <v>1.1271168339627662</v>
      </c>
    </row>
    <row r="10" spans="1:11">
      <c r="A10" s="24" t="s">
        <v>3</v>
      </c>
      <c r="B10" s="7" t="s">
        <v>20</v>
      </c>
      <c r="C10" s="8">
        <v>3381485</v>
      </c>
      <c r="D10" s="8">
        <v>2226239</v>
      </c>
      <c r="E10" s="8">
        <v>1155246</v>
      </c>
      <c r="F10" s="8">
        <v>4460078.2666109996</v>
      </c>
      <c r="G10" s="8">
        <v>2680971.4130509999</v>
      </c>
      <c r="H10" s="8">
        <v>1779106.85356</v>
      </c>
      <c r="I10" s="15">
        <v>1.3189702945927602</v>
      </c>
      <c r="J10" s="15">
        <v>1.2042603750320608</v>
      </c>
      <c r="K10" s="25">
        <v>1.5400242489997802</v>
      </c>
    </row>
    <row r="11" spans="1:11">
      <c r="A11" s="26" t="s">
        <v>38</v>
      </c>
      <c r="B11" s="9" t="s">
        <v>39</v>
      </c>
      <c r="C11" s="10">
        <v>2631485</v>
      </c>
      <c r="D11" s="10">
        <v>2126239</v>
      </c>
      <c r="E11" s="10">
        <v>505246</v>
      </c>
      <c r="F11" s="10">
        <v>4403540.6267329995</v>
      </c>
      <c r="G11" s="10">
        <v>2624433.7731729997</v>
      </c>
      <c r="H11" s="10">
        <v>1779106.85356</v>
      </c>
      <c r="I11" s="15">
        <v>1.6734051787234203</v>
      </c>
      <c r="J11" s="15">
        <v>1.2343079838028554</v>
      </c>
      <c r="K11" s="25">
        <v>3.5212685574155955</v>
      </c>
    </row>
    <row r="12" spans="1:11">
      <c r="A12" s="26"/>
      <c r="B12" s="11" t="s">
        <v>40</v>
      </c>
      <c r="C12" s="10"/>
      <c r="D12" s="10"/>
      <c r="E12" s="10"/>
      <c r="F12" s="10"/>
      <c r="G12" s="10"/>
      <c r="H12" s="10"/>
      <c r="I12" s="15"/>
      <c r="J12" s="15"/>
      <c r="K12" s="25"/>
    </row>
    <row r="13" spans="1:11">
      <c r="A13" s="26" t="s">
        <v>13</v>
      </c>
      <c r="B13" s="9" t="s">
        <v>41</v>
      </c>
      <c r="C13" s="10">
        <v>747585</v>
      </c>
      <c r="D13" s="10">
        <v>747585</v>
      </c>
      <c r="E13" s="10">
        <v>0</v>
      </c>
      <c r="F13" s="10">
        <v>628912.45644099999</v>
      </c>
      <c r="G13" s="10">
        <v>439784.33330100001</v>
      </c>
      <c r="H13" s="10">
        <v>189128.12314000001</v>
      </c>
      <c r="I13" s="21">
        <v>0.84125879524201264</v>
      </c>
      <c r="J13" s="21">
        <v>0.58827335125905411</v>
      </c>
      <c r="K13" s="27"/>
    </row>
    <row r="14" spans="1:11">
      <c r="A14" s="26" t="s">
        <v>13</v>
      </c>
      <c r="B14" s="9" t="s">
        <v>42</v>
      </c>
      <c r="C14" s="10">
        <v>0</v>
      </c>
      <c r="D14" s="10">
        <v>0</v>
      </c>
      <c r="E14" s="10">
        <v>0</v>
      </c>
      <c r="F14" s="10">
        <v>1408.4960000000001</v>
      </c>
      <c r="G14" s="10">
        <v>1408.4960000000001</v>
      </c>
      <c r="H14" s="10">
        <v>0</v>
      </c>
      <c r="I14" s="21"/>
      <c r="J14" s="21"/>
      <c r="K14" s="27"/>
    </row>
    <row r="15" spans="1:11">
      <c r="A15" s="26"/>
      <c r="B15" s="11" t="s">
        <v>43</v>
      </c>
      <c r="C15" s="10"/>
      <c r="D15" s="10"/>
      <c r="E15" s="10"/>
      <c r="F15" s="10"/>
      <c r="G15" s="10"/>
      <c r="H15" s="10"/>
      <c r="I15" s="21"/>
      <c r="J15" s="21"/>
      <c r="K15" s="27"/>
    </row>
    <row r="16" spans="1:11">
      <c r="A16" s="26" t="s">
        <v>13</v>
      </c>
      <c r="B16" s="9" t="s">
        <v>44</v>
      </c>
      <c r="C16" s="10">
        <v>750000</v>
      </c>
      <c r="D16" s="10">
        <v>100000</v>
      </c>
      <c r="E16" s="10">
        <v>650000</v>
      </c>
      <c r="F16" s="10">
        <v>461660.39653100003</v>
      </c>
      <c r="G16" s="10"/>
      <c r="H16" s="10">
        <v>441961.50065300002</v>
      </c>
      <c r="I16" s="21">
        <v>0.61554719537466673</v>
      </c>
      <c r="J16" s="21">
        <v>0</v>
      </c>
      <c r="K16" s="27">
        <v>0.67994077023538468</v>
      </c>
    </row>
    <row r="17" spans="1:11">
      <c r="A17" s="26" t="s">
        <v>13</v>
      </c>
      <c r="B17" s="9" t="s">
        <v>45</v>
      </c>
      <c r="C17" s="10">
        <v>1500000</v>
      </c>
      <c r="D17" s="10">
        <v>1500000</v>
      </c>
      <c r="E17" s="10">
        <v>0</v>
      </c>
      <c r="F17" s="10">
        <v>731759.17074700003</v>
      </c>
      <c r="G17" s="10">
        <v>591619.72724699997</v>
      </c>
      <c r="H17" s="10">
        <v>140139.44349999999</v>
      </c>
      <c r="I17" s="21">
        <v>0.48783944716466671</v>
      </c>
      <c r="J17" s="21">
        <v>0.39441315149799999</v>
      </c>
      <c r="K17" s="27"/>
    </row>
    <row r="18" spans="1:11" ht="62.4">
      <c r="A18" s="26" t="s">
        <v>46</v>
      </c>
      <c r="B18" s="9" t="s">
        <v>47</v>
      </c>
      <c r="C18" s="10">
        <v>0</v>
      </c>
      <c r="D18" s="10">
        <v>0</v>
      </c>
      <c r="E18" s="10">
        <v>0</v>
      </c>
      <c r="F18" s="10">
        <v>19698.895877999999</v>
      </c>
      <c r="G18" s="10">
        <v>19698.895877999999</v>
      </c>
      <c r="H18" s="8">
        <v>0</v>
      </c>
      <c r="I18" s="15"/>
      <c r="J18" s="15"/>
      <c r="K18" s="25"/>
    </row>
    <row r="19" spans="1:11">
      <c r="A19" s="26" t="s">
        <v>48</v>
      </c>
      <c r="B19" s="9" t="s">
        <v>49</v>
      </c>
      <c r="C19" s="10"/>
      <c r="D19" s="10"/>
      <c r="E19" s="10"/>
      <c r="F19" s="10">
        <v>36838.743999999999</v>
      </c>
      <c r="G19" s="10">
        <v>36838.743999999999</v>
      </c>
      <c r="H19" s="8">
        <v>0</v>
      </c>
      <c r="I19" s="15"/>
      <c r="J19" s="15"/>
      <c r="K19" s="25"/>
    </row>
    <row r="20" spans="1:11">
      <c r="A20" s="24" t="s">
        <v>4</v>
      </c>
      <c r="B20" s="9" t="s">
        <v>21</v>
      </c>
      <c r="C20" s="8">
        <v>2100</v>
      </c>
      <c r="D20" s="8">
        <v>2100</v>
      </c>
      <c r="E20" s="10"/>
      <c r="F20" s="10">
        <v>823.26852699999995</v>
      </c>
      <c r="G20" s="10">
        <v>823.26852699999995</v>
      </c>
      <c r="H20" s="8"/>
      <c r="I20" s="15">
        <v>0.3920326319047619</v>
      </c>
      <c r="J20" s="15">
        <v>0.3920326319047619</v>
      </c>
      <c r="K20" s="25"/>
    </row>
    <row r="21" spans="1:11">
      <c r="A21" s="24" t="s">
        <v>5</v>
      </c>
      <c r="B21" s="7" t="s">
        <v>6</v>
      </c>
      <c r="C21" s="8">
        <v>8465821</v>
      </c>
      <c r="D21" s="8">
        <v>2887729</v>
      </c>
      <c r="E21" s="8">
        <v>5578092</v>
      </c>
      <c r="F21" s="8">
        <v>9551143.9353440013</v>
      </c>
      <c r="G21" s="8">
        <v>2930068.7723279996</v>
      </c>
      <c r="H21" s="8">
        <v>6621075.1630160017</v>
      </c>
      <c r="I21" s="15">
        <v>1.1282005531824972</v>
      </c>
      <c r="J21" s="15">
        <v>1.0146619618142836</v>
      </c>
      <c r="K21" s="25">
        <v>1.1869784799203744</v>
      </c>
    </row>
    <row r="22" spans="1:11">
      <c r="A22" s="26" t="s">
        <v>38</v>
      </c>
      <c r="B22" s="9" t="s">
        <v>41</v>
      </c>
      <c r="C22" s="10">
        <v>3653191</v>
      </c>
      <c r="D22" s="10">
        <v>777729</v>
      </c>
      <c r="E22" s="10">
        <v>2875462</v>
      </c>
      <c r="F22" s="10">
        <v>3486573.2617520001</v>
      </c>
      <c r="G22" s="10">
        <v>669111.38055899995</v>
      </c>
      <c r="H22" s="10">
        <v>2817461.8811929999</v>
      </c>
      <c r="I22" s="21">
        <v>0.95439117794607509</v>
      </c>
      <c r="J22" s="21">
        <v>0.8603400163283097</v>
      </c>
      <c r="K22" s="27">
        <v>0.97982928697823168</v>
      </c>
    </row>
    <row r="23" spans="1:11">
      <c r="A23" s="26" t="s">
        <v>46</v>
      </c>
      <c r="B23" s="9" t="s">
        <v>42</v>
      </c>
      <c r="C23" s="10">
        <v>30844</v>
      </c>
      <c r="D23" s="10">
        <v>30844</v>
      </c>
      <c r="E23" s="10">
        <v>0</v>
      </c>
      <c r="F23" s="10">
        <v>14227.356968</v>
      </c>
      <c r="G23" s="10">
        <v>13953.681968000001</v>
      </c>
      <c r="H23" s="10">
        <v>273.67500000000001</v>
      </c>
      <c r="I23" s="21">
        <v>0.46126821968616261</v>
      </c>
      <c r="J23" s="21">
        <v>0.45239534327583975</v>
      </c>
      <c r="K23" s="27"/>
    </row>
    <row r="24" spans="1:11">
      <c r="A24" s="24" t="s">
        <v>15</v>
      </c>
      <c r="B24" s="7" t="s">
        <v>7</v>
      </c>
      <c r="C24" s="8">
        <v>2000</v>
      </c>
      <c r="D24" s="8">
        <v>2000</v>
      </c>
      <c r="E24" s="8">
        <v>0</v>
      </c>
      <c r="F24" s="8">
        <v>2000</v>
      </c>
      <c r="G24" s="8">
        <v>2000</v>
      </c>
      <c r="H24" s="8">
        <v>0</v>
      </c>
      <c r="I24" s="15">
        <v>1</v>
      </c>
      <c r="J24" s="15">
        <v>1</v>
      </c>
      <c r="K24" s="25"/>
    </row>
    <row r="25" spans="1:11">
      <c r="A25" s="24" t="s">
        <v>16</v>
      </c>
      <c r="B25" s="7" t="s">
        <v>8</v>
      </c>
      <c r="C25" s="8">
        <v>233960</v>
      </c>
      <c r="D25" s="8">
        <v>121038</v>
      </c>
      <c r="E25" s="8">
        <v>112922</v>
      </c>
      <c r="F25" s="8">
        <v>0</v>
      </c>
      <c r="G25" s="8">
        <v>0</v>
      </c>
      <c r="H25" s="8">
        <v>0</v>
      </c>
      <c r="I25" s="15"/>
      <c r="J25" s="15"/>
      <c r="K25" s="25"/>
    </row>
    <row r="26" spans="1:11">
      <c r="A26" s="24" t="s">
        <v>17</v>
      </c>
      <c r="B26" s="7" t="s">
        <v>50</v>
      </c>
      <c r="C26" s="8">
        <v>606749</v>
      </c>
      <c r="D26" s="8">
        <v>0</v>
      </c>
      <c r="E26" s="8">
        <v>606749</v>
      </c>
      <c r="F26" s="8">
        <v>0</v>
      </c>
      <c r="G26" s="8">
        <v>0</v>
      </c>
      <c r="H26" s="8">
        <v>0</v>
      </c>
      <c r="I26" s="15"/>
      <c r="J26" s="15"/>
      <c r="K26" s="25"/>
    </row>
    <row r="27" spans="1:11">
      <c r="A27" s="24" t="s">
        <v>18</v>
      </c>
      <c r="B27" s="7" t="s">
        <v>24</v>
      </c>
      <c r="C27" s="8">
        <v>0</v>
      </c>
      <c r="D27" s="8">
        <v>0</v>
      </c>
      <c r="E27" s="8">
        <v>0</v>
      </c>
      <c r="F27" s="8">
        <v>229.89099999999999</v>
      </c>
      <c r="G27" s="8">
        <v>0</v>
      </c>
      <c r="H27" s="8">
        <v>229.89099999999999</v>
      </c>
      <c r="I27" s="15"/>
      <c r="J27" s="15"/>
      <c r="K27" s="25"/>
    </row>
    <row r="28" spans="1:11">
      <c r="A28" s="24" t="s">
        <v>19</v>
      </c>
      <c r="B28" s="7" t="s">
        <v>51</v>
      </c>
      <c r="C28" s="8"/>
      <c r="D28" s="8"/>
      <c r="E28" s="8"/>
      <c r="F28" s="8">
        <v>0</v>
      </c>
      <c r="G28" s="8">
        <v>0</v>
      </c>
      <c r="H28" s="8"/>
      <c r="I28" s="15"/>
      <c r="J28" s="15"/>
      <c r="K28" s="25"/>
    </row>
    <row r="29" spans="1:11">
      <c r="A29" s="24" t="s">
        <v>2</v>
      </c>
      <c r="B29" s="12" t="s">
        <v>14</v>
      </c>
      <c r="C29" s="8">
        <v>0</v>
      </c>
      <c r="D29" s="8">
        <v>0</v>
      </c>
      <c r="E29" s="8">
        <v>0</v>
      </c>
      <c r="F29" s="8">
        <v>61905.765431000014</v>
      </c>
      <c r="G29" s="8">
        <v>50445.670364000012</v>
      </c>
      <c r="H29" s="8">
        <v>11460.095067</v>
      </c>
      <c r="I29" s="15"/>
      <c r="J29" s="15"/>
      <c r="K29" s="25"/>
    </row>
    <row r="30" spans="1:11" ht="31.2">
      <c r="A30" s="26">
        <v>1</v>
      </c>
      <c r="B30" s="13" t="s">
        <v>22</v>
      </c>
      <c r="C30" s="10"/>
      <c r="D30" s="10"/>
      <c r="E30" s="10"/>
      <c r="F30" s="10">
        <v>433.71800000000002</v>
      </c>
      <c r="G30" s="10">
        <v>162.71800000000002</v>
      </c>
      <c r="H30" s="8">
        <v>271</v>
      </c>
      <c r="I30" s="15"/>
      <c r="J30" s="15"/>
      <c r="K30" s="25"/>
    </row>
    <row r="31" spans="1:11" ht="31.2">
      <c r="A31" s="26">
        <v>2</v>
      </c>
      <c r="B31" s="13" t="s">
        <v>23</v>
      </c>
      <c r="C31" s="10"/>
      <c r="D31" s="10"/>
      <c r="E31" s="10"/>
      <c r="F31" s="10">
        <v>61472.047431000014</v>
      </c>
      <c r="G31" s="10">
        <v>50282.952364000012</v>
      </c>
      <c r="H31" s="8">
        <v>11189.095067</v>
      </c>
      <c r="I31" s="15"/>
      <c r="J31" s="15"/>
      <c r="K31" s="25"/>
    </row>
    <row r="32" spans="1:11">
      <c r="A32" s="24" t="s">
        <v>9</v>
      </c>
      <c r="B32" s="14" t="s">
        <v>52</v>
      </c>
      <c r="C32" s="8">
        <v>0</v>
      </c>
      <c r="D32" s="8">
        <v>0</v>
      </c>
      <c r="E32" s="8">
        <v>0</v>
      </c>
      <c r="F32" s="8">
        <v>4896016.6023019999</v>
      </c>
      <c r="G32" s="8">
        <v>2005164.265198</v>
      </c>
      <c r="H32" s="8">
        <v>2890852.3371040002</v>
      </c>
      <c r="I32" s="15"/>
      <c r="J32" s="15"/>
      <c r="K32" s="25"/>
    </row>
    <row r="33" spans="1:11" ht="16.2" thickBot="1">
      <c r="A33" s="28" t="s">
        <v>11</v>
      </c>
      <c r="B33" s="29" t="s">
        <v>53</v>
      </c>
      <c r="C33" s="30">
        <v>61200</v>
      </c>
      <c r="D33" s="31">
        <v>61200</v>
      </c>
      <c r="E33" s="32"/>
      <c r="F33" s="30">
        <v>78453.024407000004</v>
      </c>
      <c r="G33" s="31">
        <v>78453.024407000004</v>
      </c>
      <c r="H33" s="32"/>
      <c r="I33" s="33">
        <v>1.2819121635130719</v>
      </c>
      <c r="J33" s="33">
        <v>1.2819121635130719</v>
      </c>
      <c r="K33" s="34"/>
    </row>
    <row r="34" spans="1:11" ht="16.2" thickTop="1"/>
  </sheetData>
  <mergeCells count="9">
    <mergeCell ref="A3:K3"/>
    <mergeCell ref="A4:K4"/>
    <mergeCell ref="A6:A7"/>
    <mergeCell ref="B6:B7"/>
    <mergeCell ref="C6:C7"/>
    <mergeCell ref="D6:E6"/>
    <mergeCell ref="F6:F7"/>
    <mergeCell ref="G6:H6"/>
    <mergeCell ref="I6:K6"/>
  </mergeCells>
  <pageMargins left="0.4" right="0.2" top="0.41" bottom="0.54" header="0.31496062992125984" footer="0.31496062992125984"/>
  <pageSetup paperSize="9" scale="80" orientation="landscape" r:id="rId1"/>
  <headerFooter>
    <oddFooter>&amp;C&amp;P/&amp;N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CB1A95-D550-4403-824F-C703FE16E814}">
  <ds:schemaRefs>
    <ds:schemaRef ds:uri="http://purl.org/dc/elements/1.1/"/>
    <ds:schemaRef ds:uri="http://schemas.microsoft.com/office/infopath/2007/PartnerControls"/>
    <ds:schemaRef ds:uri="http://schemas.microsoft.com/office/2006/documentManagement/types"/>
    <ds:schemaRef ds:uri="http://purl.org/dc/dcmitype/"/>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C215BEE-B93F-4D32-AE99-4882CD68C2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5B1C48C-1ED2-452D-8D02-2284F7E321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Kangatang</vt:lpstr>
      <vt:lpstr>PL64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nghiabh</cp:lastModifiedBy>
  <cp:lastPrinted>2023-01-16T04:27:15Z</cp:lastPrinted>
  <dcterms:created xsi:type="dcterms:W3CDTF">2018-08-22T07:49:45Z</dcterms:created>
  <dcterms:modified xsi:type="dcterms:W3CDTF">2023-02-09T08:06:08Z</dcterms:modified>
</cp:coreProperties>
</file>