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CONG VIEC\Nam 2022\Cong khai nam 2022\Quyet toan 2021\"/>
    </mc:Choice>
  </mc:AlternateContent>
  <bookViews>
    <workbookView xWindow="0" yWindow="0" windowWidth="23040" windowHeight="9192" firstSheet="1" activeTab="1"/>
  </bookViews>
  <sheets>
    <sheet name="Kangatang" sheetId="9" state="hidden" r:id="rId1"/>
    <sheet name="PL65" sheetId="4" r:id="rId2"/>
  </sheets>
  <definedNames>
    <definedName name="_xlnm.Print_Titles" localSheetId="1">'PL65'!$6:$7</definedName>
  </definedNames>
  <calcPr calcId="162913"/>
</workbook>
</file>

<file path=xl/calcChain.xml><?xml version="1.0" encoding="utf-8"?>
<calcChain xmlns="http://schemas.openxmlformats.org/spreadsheetml/2006/main">
  <c r="A4" i="4" l="1"/>
</calcChain>
</file>

<file path=xl/sharedStrings.xml><?xml version="1.0" encoding="utf-8"?>
<sst xmlns="http://schemas.openxmlformats.org/spreadsheetml/2006/main" count="71" uniqueCount="57">
  <si>
    <t>Đơn vị: Triệu đồng</t>
  </si>
  <si>
    <t>STT</t>
  </si>
  <si>
    <t>A</t>
  </si>
  <si>
    <t>B</t>
  </si>
  <si>
    <t>I</t>
  </si>
  <si>
    <t>II</t>
  </si>
  <si>
    <t>III</t>
  </si>
  <si>
    <t>Chi thường xuyên</t>
  </si>
  <si>
    <t>Chi bổ sung quỹ dự trữ tài chính</t>
  </si>
  <si>
    <t>Dự phòng ngân sách</t>
  </si>
  <si>
    <t>C</t>
  </si>
  <si>
    <t>Nội dung</t>
  </si>
  <si>
    <t>Quyết toán</t>
  </si>
  <si>
    <t>D</t>
  </si>
  <si>
    <t>UBND TỈNH ĐỒNG THÁP</t>
  </si>
  <si>
    <t>3=2/1</t>
  </si>
  <si>
    <t>IV</t>
  </si>
  <si>
    <t>V</t>
  </si>
  <si>
    <t>VI</t>
  </si>
  <si>
    <t>VII</t>
  </si>
  <si>
    <t>Chi đầu tư phát triển</t>
  </si>
  <si>
    <t>Dự toán</t>
  </si>
  <si>
    <t>So sánh (%)</t>
  </si>
  <si>
    <t>Chi đầu tư cho các dự án</t>
  </si>
  <si>
    <t>Chi giáo dục - đào tạo và dạy nghề</t>
  </si>
  <si>
    <t>Chi khoa học và công nghệ</t>
  </si>
  <si>
    <t>Chi đầu tư phát triển khác</t>
  </si>
  <si>
    <t>Chi tạo nguồn, điều chỉnh tiền lương</t>
  </si>
  <si>
    <t>Chi cho vay</t>
  </si>
  <si>
    <t>CHI CHUYỂN NGUỒN SANG NĂM SAU</t>
  </si>
  <si>
    <t>CHI TRẢ NỢ GỐC</t>
  </si>
  <si>
    <t>Biểu số 65/CK-NSNN</t>
  </si>
  <si>
    <t>TỔNG CHI NGÂN SÁCH ĐỊA PHƯƠNG</t>
  </si>
  <si>
    <t>CHI BỔ SUNG CÂN ĐỐI CHO NGÂN SÁCH HUYỆN</t>
  </si>
  <si>
    <t>CHI NGÂN SÁCH CẤP TỈNH THEO LĨNH VỰC</t>
  </si>
  <si>
    <t>Trong đó:</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</si>
  <si>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</si>
  <si>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</si>
  <si>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</si>
  <si>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</si>
  <si>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</si>
  <si>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</si>
  <si>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</si>
  <si>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</si>
  <si>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</si>
  <si>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</si>
  <si>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</si>
  <si>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</si>
  <si>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</si>
  <si>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</si>
  <si>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</si>
  <si>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</si>
  <si>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</si>
  <si>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</si>
  <si>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Chi đầu tư và hỗ trợ vốn cho các doanh nghiệp cung cấp sản phẩm, dịch vụ công ích do Nhà nước đặt hàng, các tổ chức kinh tế, các tổ chức tài chính của địa phương theo quy định của pháp luật</t>
  </si>
  <si>
    <t>Chi trả nợ lãi các khoản do chính quyền địa phương vay</t>
  </si>
  <si>
    <t>QUYẾT TOÁN CHI NGÂN SÁCH ĐỊA PHƯƠNG THEO LĨNH VỰC NĂM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</si>
</sst>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 #,##0.00\ _₫_-;\-* #,##0.00\ _₫_-;_-* &quot;-&quot;??\ _₫_-;_-@_-"/>
    <numFmt numFmtId="165" formatCode="_-* #,##0.00_-;\-* #,##0.00_-;_-* &quot;-&quot;??_-;_-@_-"/>
    <numFmt numFmtId="166" formatCode="###,###"/>
    <numFmt numFmtId="167" formatCode="_(* #,##0_);_(* \(#,##0\);_(* &quot;-&quot;??_);_(@_)"/>
    <numFmt numFmtId="168" formatCode="#,###;\-#,###;&quot;&quot;;_(@_)"/>
  </numFmts>
  <fonts count="27">
    <font>
      <sz val="11"/>
      <color theme="1"/>
      <name val="Calibri"/>
      <family val="2"/>
      <scheme val="minor"/>
    </font>
    <font>
      <sz val="12"/>
      <name val=".VnArial Narrow"/>
      <family val="2"/>
    </font>
    <font>
      <sz val="12"/>
      <name val=".VnArial Narrow"/>
      <family val="2"/>
    </font>
    <font>
      <b/>
      <sz val="12"/>
      <name val="Times New Roman"/>
      <family val="1"/>
    </font>
    <font>
      <sz val="12"/>
      <name val=".VnTime"/>
      <family val="2"/>
    </font>
    <font>
      <sz val="10"/>
      <name val="Arial"/>
      <family val="2"/>
      <charset val="163"/>
    </font>
    <font>
      <sz val="13"/>
      <name val=".VnTime"/>
      <family val="2"/>
    </font>
    <font>
      <sz val="11"/>
      <name val="Times New Roman"/>
      <family val="1"/>
      <charset val="163"/>
    </font>
    <font>
      <sz val="12"/>
      <name val="Times New Roman"/>
      <family val="1"/>
    </font>
    <font>
      <b/>
      <sz val="12"/>
      <color indexed="8"/>
      <name val="Times New Roman"/>
      <family val="1"/>
    </font>
    <font>
      <i/>
      <sz val="12"/>
      <color indexed="8"/>
      <name val="Times New Roman"/>
      <family val="1"/>
    </font>
    <font>
      <sz val="12"/>
      <name val="Arial"/>
      <family val="2"/>
    </font>
    <font>
      <i/>
      <sz val="12"/>
      <name val="Times New Roman"/>
      <family val="1"/>
    </font>
    <font>
      <sz val="10"/>
      <name val="Arial"/>
      <family val="2"/>
    </font>
    <font>
      <b/>
      <i/>
      <sz val="12"/>
      <name val="Times New Roman"/>
      <family val="1"/>
    </font>
    <font>
      <b/>
      <sz val="11"/>
      <name val="Times New Roman"/>
      <family val="1"/>
      <charset val="163"/>
    </font>
    <font>
      <b/>
      <sz val="12"/>
      <name val="Times New Roman"/>
      <family val="1"/>
      <charset val="163"/>
    </font>
    <font>
      <sz val="12"/>
      <name val="Times New Roman"/>
      <family val="1"/>
      <charset val="163"/>
    </font>
    <font>
      <i/>
      <sz val="12"/>
      <name val="Times New Roman"/>
      <family val="1"/>
      <charset val="163"/>
    </font>
    <font>
      <sz val="13"/>
      <name val="VnTime"/>
    </font>
    <font>
      <sz val="14"/>
      <name val=".VnTime"/>
      <family val="2"/>
    </font>
    <font>
      <b/>
      <i/>
      <sz val="12"/>
      <color indexed="8"/>
      <name val="Times New Roman"/>
      <family val="1"/>
    </font>
    <font>
      <sz val="11"/>
      <color indexed="8"/>
      <name val="Calibri"/>
      <family val="2"/>
    </font>
    <font>
      <sz val="11"/>
      <name val=".VnArial Narrow"/>
      <family val="2"/>
    </font>
    <font>
      <sz val="11"/>
      <color theme="1"/>
      <name val="Calibri"/>
      <family val="2"/>
      <scheme val="minor"/>
    </font>
    <font>
      <sz val="11"/>
      <color theme="1"/>
      <name val="Calibri"/>
      <family val="2"/>
      <charset val="163"/>
      <scheme val="minor"/>
    </font>
    <font>
      <sz val="12"/>
      <color rgb="FFFF0000"/>
      <name val="Times New Roman"/>
      <family val="1"/>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s>
  <cellStyleXfs count="19">
    <xf numFmtId="0" fontId="0" fillId="0" borderId="0"/>
    <xf numFmtId="43" fontId="7" fillId="0" borderId="0" applyFont="0" applyFill="0" applyBorder="0" applyAlignment="0" applyProtection="0"/>
    <xf numFmtId="165" fontId="2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4" fontId="7" fillId="0" borderId="0" applyFont="0" applyFill="0" applyBorder="0" applyAlignment="0" applyProtection="0"/>
    <xf numFmtId="168" fontId="6" fillId="0" borderId="0" applyFont="0" applyFill="0" applyBorder="0" applyAlignment="0" applyProtection="0"/>
    <xf numFmtId="0" fontId="4" fillId="0" borderId="0"/>
    <xf numFmtId="0" fontId="24" fillId="0" borderId="0"/>
    <xf numFmtId="0" fontId="5" fillId="0" borderId="0"/>
    <xf numFmtId="0" fontId="20" fillId="0" borderId="0" applyProtection="0"/>
    <xf numFmtId="0" fontId="2" fillId="0" borderId="0"/>
    <xf numFmtId="0" fontId="25" fillId="0" borderId="0"/>
    <xf numFmtId="0" fontId="4" fillId="0" borderId="0"/>
    <xf numFmtId="0" fontId="7" fillId="0" borderId="0"/>
    <xf numFmtId="0" fontId="1" fillId="0" borderId="0"/>
    <xf numFmtId="0" fontId="19" fillId="0" borderId="0"/>
  </cellStyleXfs>
  <cellXfs count="49">
    <xf numFmtId="0" fontId="0" fillId="0" borderId="0" xfId="0"/>
    <xf numFmtId="0" fontId="3" fillId="0" borderId="0" xfId="0" applyFont="1" applyAlignment="1">
      <alignment horizontal="left"/>
    </xf>
    <xf numFmtId="0" fontId="8" fillId="0" borderId="0" xfId="0" applyFont="1"/>
    <xf numFmtId="0" fontId="9" fillId="0" borderId="0" xfId="0" applyFont="1" applyAlignment="1">
      <alignment horizontal="right" vertical="center"/>
    </xf>
    <xf numFmtId="0" fontId="10" fillId="0" borderId="0" xfId="0" applyFont="1" applyAlignment="1">
      <alignment horizontal="right" vertical="center"/>
    </xf>
    <xf numFmtId="0" fontId="12" fillId="0" borderId="0" xfId="0" applyFont="1"/>
    <xf numFmtId="0" fontId="3" fillId="0" borderId="0" xfId="0" applyFont="1"/>
    <xf numFmtId="0" fontId="11" fillId="0" borderId="0" xfId="0" applyFont="1"/>
    <xf numFmtId="0" fontId="8" fillId="0" borderId="0" xfId="0" applyFont="1" applyAlignment="1">
      <alignment horizontal="center"/>
    </xf>
    <xf numFmtId="167" fontId="3" fillId="0" borderId="0" xfId="0" applyNumberFormat="1" applyFont="1"/>
    <xf numFmtId="0" fontId="26" fillId="0" borderId="0" xfId="0" applyFont="1"/>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14" fillId="0" borderId="3" xfId="0" applyFont="1" applyBorder="1" applyAlignment="1">
      <alignment horizontal="center"/>
    </xf>
    <xf numFmtId="0" fontId="21" fillId="0" borderId="5" xfId="0" applyFont="1" applyBorder="1" applyAlignment="1">
      <alignment horizontal="center" vertical="center" wrapText="1"/>
    </xf>
    <xf numFmtId="0" fontId="15" fillId="0" borderId="1" xfId="16" applyFont="1" applyFill="1" applyBorder="1" applyAlignment="1">
      <alignment horizontal="left" wrapText="1"/>
    </xf>
    <xf numFmtId="167" fontId="3" fillId="0" borderId="1" xfId="3" applyNumberFormat="1" applyFont="1" applyBorder="1" applyAlignment="1">
      <alignment horizontal="center"/>
    </xf>
    <xf numFmtId="0" fontId="15" fillId="0" borderId="2" xfId="16" applyFont="1" applyFill="1" applyBorder="1" applyAlignment="1">
      <alignment horizontal="left" wrapText="1"/>
    </xf>
    <xf numFmtId="167" fontId="3" fillId="0" borderId="2" xfId="3" applyNumberFormat="1" applyFont="1" applyBorder="1"/>
    <xf numFmtId="0" fontId="17" fillId="0" borderId="2" xfId="16" applyFont="1" applyFill="1" applyBorder="1" applyAlignment="1">
      <alignment horizontal="left" wrapText="1"/>
    </xf>
    <xf numFmtId="0" fontId="16" fillId="0" borderId="2" xfId="16" applyFont="1" applyFill="1" applyBorder="1" applyAlignment="1">
      <alignment wrapText="1"/>
    </xf>
    <xf numFmtId="166" fontId="17" fillId="0" borderId="2" xfId="0" applyNumberFormat="1" applyFont="1" applyFill="1" applyBorder="1" applyAlignment="1">
      <alignment wrapText="1"/>
    </xf>
    <xf numFmtId="167" fontId="8" fillId="0" borderId="2" xfId="3" applyNumberFormat="1" applyFont="1" applyBorder="1"/>
    <xf numFmtId="166" fontId="18" fillId="0" borderId="2" xfId="0" applyNumberFormat="1" applyFont="1" applyFill="1" applyBorder="1" applyAlignment="1">
      <alignment wrapText="1"/>
    </xf>
    <xf numFmtId="167" fontId="26" fillId="0" borderId="2" xfId="3" applyNumberFormat="1" applyFont="1" applyBorder="1"/>
    <xf numFmtId="166" fontId="17" fillId="0" borderId="2" xfId="18" applyNumberFormat="1" applyFont="1" applyFill="1" applyBorder="1" applyAlignment="1">
      <alignment wrapText="1"/>
    </xf>
    <xf numFmtId="166" fontId="17" fillId="0" borderId="2" xfId="18" applyNumberFormat="1" applyFont="1" applyFill="1" applyBorder="1" applyAlignment="1">
      <alignment horizontal="justify" wrapText="1"/>
    </xf>
    <xf numFmtId="0" fontId="18" fillId="0" borderId="2" xfId="16" applyFont="1" applyFill="1" applyBorder="1" applyAlignment="1">
      <alignment wrapText="1"/>
    </xf>
    <xf numFmtId="0" fontId="16" fillId="0" borderId="2" xfId="0" applyFont="1" applyFill="1" applyBorder="1" applyAlignment="1"/>
    <xf numFmtId="49" fontId="3" fillId="2" borderId="13" xfId="0" applyNumberFormat="1" applyFont="1" applyFill="1" applyBorder="1" applyAlignment="1">
      <alignment wrapText="1" shrinkToFit="1"/>
    </xf>
    <xf numFmtId="3" fontId="3" fillId="0" borderId="13" xfId="0" applyNumberFormat="1" applyFont="1" applyBorder="1"/>
    <xf numFmtId="0" fontId="15" fillId="0" borderId="6" xfId="16" applyFont="1" applyFill="1" applyBorder="1" applyAlignment="1">
      <alignment horizontal="center" wrapText="1"/>
    </xf>
    <xf numFmtId="9" fontId="3" fillId="0" borderId="7" xfId="0" applyNumberFormat="1" applyFont="1" applyBorder="1"/>
    <xf numFmtId="0" fontId="15" fillId="0" borderId="8" xfId="16" applyFont="1" applyFill="1" applyBorder="1" applyAlignment="1">
      <alignment horizontal="center" wrapText="1"/>
    </xf>
    <xf numFmtId="9" fontId="3" fillId="0" borderId="9" xfId="0" applyNumberFormat="1" applyFont="1" applyBorder="1"/>
    <xf numFmtId="0" fontId="16" fillId="0" borderId="8" xfId="16" applyFont="1" applyFill="1" applyBorder="1" applyAlignment="1">
      <alignment horizontal="center" wrapText="1"/>
    </xf>
    <xf numFmtId="0" fontId="17" fillId="0" borderId="8" xfId="0" applyFont="1" applyFill="1" applyBorder="1" applyAlignment="1">
      <alignment horizontal="center" wrapText="1"/>
    </xf>
    <xf numFmtId="0" fontId="17" fillId="0" borderId="8" xfId="18" applyFont="1" applyFill="1" applyBorder="1" applyAlignment="1">
      <alignment horizontal="center" wrapText="1"/>
    </xf>
    <xf numFmtId="9" fontId="8" fillId="0" borderId="9" xfId="0" applyNumberFormat="1" applyFont="1" applyBorder="1"/>
    <xf numFmtId="0" fontId="17" fillId="0" borderId="8" xfId="18" applyFont="1" applyFill="1" applyBorder="1" applyAlignment="1">
      <alignment horizontal="center" vertical="center" wrapText="1"/>
    </xf>
    <xf numFmtId="0" fontId="17" fillId="0" borderId="8" xfId="16" applyFont="1" applyFill="1" applyBorder="1" applyAlignment="1">
      <alignment horizontal="center" wrapText="1"/>
    </xf>
    <xf numFmtId="0" fontId="16" fillId="0" borderId="8" xfId="0" applyFont="1" applyFill="1" applyBorder="1" applyAlignment="1">
      <alignment horizontal="center"/>
    </xf>
    <xf numFmtId="0" fontId="3" fillId="0" borderId="14" xfId="0" applyFont="1" applyBorder="1" applyAlignment="1">
      <alignment horizontal="center"/>
    </xf>
    <xf numFmtId="9" fontId="3" fillId="0" borderId="15" xfId="0" applyNumberFormat="1" applyFont="1" applyBorder="1"/>
    <xf numFmtId="0" fontId="10" fillId="0" borderId="0" xfId="0" applyFont="1" applyAlignment="1">
      <alignment horizontal="center" vertical="center"/>
    </xf>
    <xf numFmtId="0" fontId="9" fillId="0" borderId="0" xfId="0" applyFont="1" applyAlignment="1">
      <alignment horizontal="center" vertical="center" wrapText="1"/>
    </xf>
  </cellXfs>
  <cellStyles count="19">
    <cellStyle name="Comma 2" xfId="1"/>
    <cellStyle name="Comma 2 2 2" xfId="2"/>
    <cellStyle name="Comma 20" xfId="3"/>
    <cellStyle name="Comma 20 2" xfId="4"/>
    <cellStyle name="Comma 3" xfId="5"/>
    <cellStyle name="Comma 3 3" xfId="6"/>
    <cellStyle name="Currency 2" xfId="7"/>
    <cellStyle name="HAI" xfId="8"/>
    <cellStyle name="Normal" xfId="0" builtinId="0"/>
    <cellStyle name="Normal 2" xfId="9"/>
    <cellStyle name="Normal 2 12" xfId="10"/>
    <cellStyle name="Normal 3" xfId="11"/>
    <cellStyle name="Normal 3 4" xfId="12"/>
    <cellStyle name="Normal 4" xfId="13"/>
    <cellStyle name="Normal 5" xfId="14"/>
    <cellStyle name="Normal 6" xfId="15"/>
    <cellStyle name="Normal 7" xfId="16"/>
    <cellStyle name="Normal 8" xfId="17"/>
    <cellStyle name="Normal_Chi NSTW NSDP 2002 - PL"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workbookViewId="0"/>
  </sheetViews>
  <sheetFormatPr defaultRowHeight="14.4"/>
  <sheetData/>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5"/>
  <sheetViews>
    <sheetView tabSelected="1" zoomScaleNormal="100" zoomScaleSheetLayoutView="100" workbookViewId="0">
      <selection activeCell="H13" sqref="H13"/>
    </sheetView>
  </sheetViews>
  <sheetFormatPr defaultColWidth="9.109375" defaultRowHeight="15.6"/>
  <cols>
    <col min="1" max="1" width="7.109375" style="8" customWidth="1"/>
    <col min="2" max="2" width="53.44140625" style="2" customWidth="1"/>
    <col min="3" max="3" width="12.88671875" style="2" customWidth="1"/>
    <col min="4" max="4" width="15.33203125" style="2" customWidth="1"/>
    <col min="5" max="5" width="12.88671875" style="2" customWidth="1"/>
    <col min="6" max="6" width="11.5546875" style="2" bestFit="1" customWidth="1"/>
    <col min="7" max="16384" width="9.109375" style="2"/>
  </cols>
  <sheetData>
    <row r="1" spans="1:8">
      <c r="A1" s="1" t="s">
        <v>14</v>
      </c>
      <c r="E1" s="3" t="s">
        <v>31</v>
      </c>
    </row>
    <row r="2" spans="1:8">
      <c r="A2" s="1"/>
      <c r="E2" s="3"/>
    </row>
    <row r="3" spans="1:8">
      <c r="A3" s="48" t="s">
        <v>56</v>
      </c>
      <c r="B3" s="48"/>
      <c r="C3" s="48"/>
      <c r="D3" s="48"/>
      <c r="E3" s="48"/>
      <c r="G3" s="7"/>
    </row>
    <row r="4" spans="1:8">
      <c r="A4" s="47" t="e">
        <f>#REF!</f>
        <v>#REF!</v>
      </c>
      <c r="B4" s="47"/>
      <c r="C4" s="47"/>
      <c r="D4" s="47"/>
      <c r="E4" s="47"/>
    </row>
    <row r="5" spans="1:8" ht="16.2" thickBot="1">
      <c r="E5" s="4" t="s">
        <v>0</v>
      </c>
    </row>
    <row r="6" spans="1:8" ht="31.5" customHeight="1" thickTop="1">
      <c r="A6" s="11" t="s">
        <v>1</v>
      </c>
      <c r="B6" s="12" t="s">
        <v>11</v>
      </c>
      <c r="C6" s="12" t="s">
        <v>21</v>
      </c>
      <c r="D6" s="12" t="s">
        <v>12</v>
      </c>
      <c r="E6" s="13" t="s">
        <v>22</v>
      </c>
    </row>
    <row r="7" spans="1:8" s="5" customFormat="1" ht="16.2">
      <c r="A7" s="14" t="s">
        <v>2</v>
      </c>
      <c r="B7" s="15" t="s">
        <v>3</v>
      </c>
      <c r="C7" s="16">
        <v>1</v>
      </c>
      <c r="D7" s="16">
        <v>2</v>
      </c>
      <c r="E7" s="17" t="s">
        <v>15</v>
      </c>
    </row>
    <row r="8" spans="1:8" s="6" customFormat="1">
      <c r="A8" s="34"/>
      <c r="B8" s="18" t="s">
        <v>32</v>
      </c>
      <c r="C8" s="19">
        <v>12065902</v>
      </c>
      <c r="D8" s="19">
        <v>13749346.497174999</v>
      </c>
      <c r="E8" s="35">
        <v>1.1395208163612631</v>
      </c>
      <c r="F8" s="9"/>
    </row>
    <row r="9" spans="1:8" s="6" customFormat="1">
      <c r="A9" s="36" t="s">
        <v>2</v>
      </c>
      <c r="B9" s="20" t="s">
        <v>33</v>
      </c>
      <c r="C9" s="21">
        <v>6765596</v>
      </c>
      <c r="D9" s="21">
        <v>6001420.0833000001</v>
      </c>
      <c r="E9" s="37">
        <v>0.88704972677942939</v>
      </c>
    </row>
    <row r="10" spans="1:8" s="6" customFormat="1">
      <c r="A10" s="36" t="s">
        <v>3</v>
      </c>
      <c r="B10" s="20" t="s">
        <v>34</v>
      </c>
      <c r="C10" s="21">
        <v>5239106</v>
      </c>
      <c r="D10" s="21">
        <v>5664309.1242699996</v>
      </c>
      <c r="E10" s="37">
        <v>1.0811594810774967</v>
      </c>
      <c r="H10" s="7"/>
    </row>
    <row r="11" spans="1:8" s="6" customFormat="1">
      <c r="A11" s="38"/>
      <c r="B11" s="22" t="s">
        <v>35</v>
      </c>
      <c r="C11" s="21"/>
      <c r="D11" s="21"/>
      <c r="E11" s="37"/>
    </row>
    <row r="12" spans="1:8" s="6" customFormat="1">
      <c r="A12" s="38" t="s">
        <v>4</v>
      </c>
      <c r="B12" s="23" t="s">
        <v>20</v>
      </c>
      <c r="C12" s="21">
        <v>2226239</v>
      </c>
      <c r="D12" s="21">
        <v>2680971.4130509999</v>
      </c>
      <c r="E12" s="37">
        <v>1.2042603750320608</v>
      </c>
    </row>
    <row r="13" spans="1:8" s="10" customFormat="1">
      <c r="A13" s="39">
        <v>1</v>
      </c>
      <c r="B13" s="24" t="s">
        <v>23</v>
      </c>
      <c r="C13" s="25">
        <v>2126239</v>
      </c>
      <c r="D13" s="25">
        <v>2624433.7731729997</v>
      </c>
      <c r="E13" s="37">
        <v>1.2343079838028554</v>
      </c>
    </row>
    <row r="14" spans="1:8" s="10" customFormat="1">
      <c r="A14" s="39"/>
      <c r="B14" s="26" t="s">
        <v>35</v>
      </c>
      <c r="C14" s="27"/>
      <c r="D14" s="27"/>
      <c r="E14" s="37"/>
    </row>
    <row r="15" spans="1:8" ht="21" customHeight="1">
      <c r="A15" s="40" t="s">
        <v>36</v>
      </c>
      <c r="B15" s="28" t="s">
        <v>24</v>
      </c>
      <c r="C15" s="25">
        <v>747585</v>
      </c>
      <c r="D15" s="25">
        <v>439784.33330100001</v>
      </c>
      <c r="E15" s="41">
        <v>0.58827335125905411</v>
      </c>
    </row>
    <row r="16" spans="1:8" ht="21" customHeight="1">
      <c r="A16" s="40" t="s">
        <v>37</v>
      </c>
      <c r="B16" s="28" t="s">
        <v>25</v>
      </c>
      <c r="C16" s="25">
        <v>0</v>
      </c>
      <c r="D16" s="25">
        <v>1408.4960000000001</v>
      </c>
      <c r="E16" s="41"/>
    </row>
    <row r="17" spans="1:5" ht="21" customHeight="1">
      <c r="A17" s="40" t="s">
        <v>38</v>
      </c>
      <c r="B17" s="28" t="s">
        <v>39</v>
      </c>
      <c r="C17" s="25">
        <v>0</v>
      </c>
      <c r="D17" s="25">
        <v>422258.36099999998</v>
      </c>
      <c r="E17" s="41"/>
    </row>
    <row r="18" spans="1:5" ht="21" customHeight="1">
      <c r="A18" s="40" t="s">
        <v>40</v>
      </c>
      <c r="B18" s="28" t="s">
        <v>41</v>
      </c>
      <c r="C18" s="25">
        <v>2900</v>
      </c>
      <c r="D18" s="25">
        <v>26238.175640000001</v>
      </c>
      <c r="E18" s="41">
        <v>9.0476467724137937</v>
      </c>
    </row>
    <row r="19" spans="1:5" ht="21" customHeight="1">
      <c r="A19" s="40" t="s">
        <v>42</v>
      </c>
      <c r="B19" s="28" t="s">
        <v>43</v>
      </c>
      <c r="C19" s="25">
        <v>0</v>
      </c>
      <c r="D19" s="25">
        <v>0</v>
      </c>
      <c r="E19" s="41"/>
    </row>
    <row r="20" spans="1:5" ht="21" customHeight="1">
      <c r="A20" s="40" t="s">
        <v>44</v>
      </c>
      <c r="B20" s="28" t="s">
        <v>45</v>
      </c>
      <c r="C20" s="25">
        <v>0</v>
      </c>
      <c r="D20" s="25">
        <v>2594.2220000000002</v>
      </c>
      <c r="E20" s="41"/>
    </row>
    <row r="21" spans="1:5" ht="21" customHeight="1">
      <c r="A21" s="40" t="s">
        <v>46</v>
      </c>
      <c r="B21" s="28" t="s">
        <v>47</v>
      </c>
      <c r="C21" s="25">
        <v>22500</v>
      </c>
      <c r="D21" s="25">
        <v>0</v>
      </c>
      <c r="E21" s="41">
        <v>0</v>
      </c>
    </row>
    <row r="22" spans="1:5" ht="21" customHeight="1">
      <c r="A22" s="40" t="s">
        <v>48</v>
      </c>
      <c r="B22" s="28" t="s">
        <v>49</v>
      </c>
      <c r="C22" s="25">
        <v>810450</v>
      </c>
      <c r="D22" s="25">
        <v>1563989.954622</v>
      </c>
      <c r="E22" s="41">
        <v>1.9297796959985194</v>
      </c>
    </row>
    <row r="23" spans="1:5" ht="31.2">
      <c r="A23" s="40" t="s">
        <v>50</v>
      </c>
      <c r="B23" s="28" t="s">
        <v>51</v>
      </c>
      <c r="C23" s="25">
        <v>29000</v>
      </c>
      <c r="D23" s="25">
        <v>73226.088610000006</v>
      </c>
      <c r="E23" s="41">
        <v>2.5250375382758623</v>
      </c>
    </row>
    <row r="24" spans="1:5" ht="22.5" customHeight="1">
      <c r="A24" s="40" t="s">
        <v>52</v>
      </c>
      <c r="B24" s="28" t="s">
        <v>53</v>
      </c>
      <c r="C24" s="25">
        <v>0</v>
      </c>
      <c r="D24" s="25">
        <v>780.06399999999996</v>
      </c>
      <c r="E24" s="41"/>
    </row>
    <row r="25" spans="1:5" s="10" customFormat="1" ht="62.4">
      <c r="A25" s="42">
        <v>2</v>
      </c>
      <c r="B25" s="29" t="s">
        <v>54</v>
      </c>
      <c r="C25" s="21">
        <v>0</v>
      </c>
      <c r="D25" s="21">
        <v>19698.895877999999</v>
      </c>
      <c r="E25" s="41"/>
    </row>
    <row r="26" spans="1:5">
      <c r="A26" s="39">
        <v>3</v>
      </c>
      <c r="B26" s="24" t="s">
        <v>26</v>
      </c>
      <c r="C26" s="21">
        <v>0</v>
      </c>
      <c r="D26" s="21">
        <v>36838.743999999999</v>
      </c>
      <c r="E26" s="41"/>
    </row>
    <row r="27" spans="1:5" ht="24" customHeight="1">
      <c r="A27" s="38" t="s">
        <v>5</v>
      </c>
      <c r="B27" s="23" t="s">
        <v>7</v>
      </c>
      <c r="C27" s="21">
        <v>2887729</v>
      </c>
      <c r="D27" s="21">
        <v>2980514.4426919995</v>
      </c>
      <c r="E27" s="41">
        <v>1.0321309384267012</v>
      </c>
    </row>
    <row r="28" spans="1:5" ht="24" customHeight="1">
      <c r="A28" s="43"/>
      <c r="B28" s="30" t="s">
        <v>35</v>
      </c>
      <c r="C28" s="21"/>
      <c r="D28" s="21"/>
      <c r="E28" s="41"/>
    </row>
    <row r="29" spans="1:5" ht="24" customHeight="1">
      <c r="A29" s="43">
        <v>1</v>
      </c>
      <c r="B29" s="28" t="s">
        <v>24</v>
      </c>
      <c r="C29" s="21">
        <v>777729</v>
      </c>
      <c r="D29" s="21">
        <v>669111.38055899995</v>
      </c>
      <c r="E29" s="41">
        <v>0.8603400163283097</v>
      </c>
    </row>
    <row r="30" spans="1:5" ht="24" customHeight="1">
      <c r="A30" s="43">
        <v>2</v>
      </c>
      <c r="B30" s="28" t="s">
        <v>25</v>
      </c>
      <c r="C30" s="21">
        <v>30844</v>
      </c>
      <c r="D30" s="21">
        <v>13953.681968000001</v>
      </c>
      <c r="E30" s="41">
        <v>0.45239534327583975</v>
      </c>
    </row>
    <row r="31" spans="1:5" s="10" customFormat="1" hidden="1">
      <c r="A31" s="43">
        <v>3</v>
      </c>
      <c r="B31" s="28" t="s">
        <v>39</v>
      </c>
      <c r="C31" s="27"/>
      <c r="D31" s="27"/>
      <c r="E31" s="41" t="e">
        <v>#DIV/0!</v>
      </c>
    </row>
    <row r="32" spans="1:5" s="10" customFormat="1" hidden="1">
      <c r="A32" s="43">
        <v>4</v>
      </c>
      <c r="B32" s="28" t="s">
        <v>41</v>
      </c>
      <c r="C32" s="27"/>
      <c r="D32" s="27"/>
      <c r="E32" s="41" t="e">
        <v>#DIV/0!</v>
      </c>
    </row>
    <row r="33" spans="1:5" ht="33" customHeight="1">
      <c r="A33" s="43">
        <v>5</v>
      </c>
      <c r="B33" s="28" t="s">
        <v>43</v>
      </c>
      <c r="C33" s="25">
        <v>6183</v>
      </c>
      <c r="D33" s="25">
        <v>9855.6135830000003</v>
      </c>
      <c r="E33" s="41">
        <v>1.5939856999838267</v>
      </c>
    </row>
    <row r="34" spans="1:5" ht="22.5" customHeight="1">
      <c r="A34" s="43">
        <v>6</v>
      </c>
      <c r="B34" s="28" t="s">
        <v>45</v>
      </c>
      <c r="C34" s="25">
        <v>21500</v>
      </c>
      <c r="D34" s="25">
        <v>2818.2666850000001</v>
      </c>
      <c r="E34" s="41">
        <v>0.13108217139534883</v>
      </c>
    </row>
    <row r="35" spans="1:5" ht="22.5" customHeight="1">
      <c r="A35" s="43">
        <v>7</v>
      </c>
      <c r="B35" s="28" t="s">
        <v>47</v>
      </c>
      <c r="C35" s="25">
        <v>41904</v>
      </c>
      <c r="D35" s="25">
        <v>56366.090364000003</v>
      </c>
      <c r="E35" s="41">
        <v>1.3451243404925546</v>
      </c>
    </row>
    <row r="36" spans="1:5" s="6" customFormat="1" ht="22.5" customHeight="1">
      <c r="A36" s="43">
        <v>8</v>
      </c>
      <c r="B36" s="28" t="s">
        <v>49</v>
      </c>
      <c r="C36" s="25">
        <v>520329</v>
      </c>
      <c r="D36" s="25">
        <v>288754.40472599998</v>
      </c>
      <c r="E36" s="41">
        <v>0.55494582221248479</v>
      </c>
    </row>
    <row r="37" spans="1:5" ht="31.2">
      <c r="A37" s="43">
        <v>9</v>
      </c>
      <c r="B37" s="28" t="s">
        <v>51</v>
      </c>
      <c r="C37" s="25">
        <v>452610</v>
      </c>
      <c r="D37" s="25">
        <v>401992.82654400001</v>
      </c>
      <c r="E37" s="41">
        <v>0.8881660293497714</v>
      </c>
    </row>
    <row r="38" spans="1:5" ht="24.75" customHeight="1">
      <c r="A38" s="43">
        <v>10</v>
      </c>
      <c r="B38" s="28" t="s">
        <v>53</v>
      </c>
      <c r="C38" s="25">
        <v>55550</v>
      </c>
      <c r="D38" s="25">
        <v>35217.768184</v>
      </c>
      <c r="E38" s="41">
        <v>0.63398322563456344</v>
      </c>
    </row>
    <row r="39" spans="1:5" ht="22.5" customHeight="1">
      <c r="A39" s="38" t="s">
        <v>6</v>
      </c>
      <c r="B39" s="31" t="s">
        <v>55</v>
      </c>
      <c r="C39" s="21">
        <v>2100</v>
      </c>
      <c r="D39" s="21">
        <v>823.26852699999995</v>
      </c>
      <c r="E39" s="37">
        <v>0.3920326319047619</v>
      </c>
    </row>
    <row r="40" spans="1:5" ht="22.5" customHeight="1">
      <c r="A40" s="44" t="s">
        <v>16</v>
      </c>
      <c r="B40" s="31" t="s">
        <v>28</v>
      </c>
      <c r="C40" s="21">
        <v>0</v>
      </c>
      <c r="D40" s="21">
        <v>0</v>
      </c>
      <c r="E40" s="37"/>
    </row>
    <row r="41" spans="1:5" ht="22.5" customHeight="1">
      <c r="A41" s="44" t="s">
        <v>17</v>
      </c>
      <c r="B41" s="31" t="s">
        <v>8</v>
      </c>
      <c r="C41" s="21">
        <v>2000</v>
      </c>
      <c r="D41" s="21">
        <v>2000</v>
      </c>
      <c r="E41" s="37">
        <v>1</v>
      </c>
    </row>
    <row r="42" spans="1:5" s="10" customFormat="1" ht="22.5" customHeight="1">
      <c r="A42" s="44" t="s">
        <v>18</v>
      </c>
      <c r="B42" s="31" t="s">
        <v>9</v>
      </c>
      <c r="C42" s="21">
        <v>121038</v>
      </c>
      <c r="D42" s="21">
        <v>0</v>
      </c>
      <c r="E42" s="37">
        <v>0</v>
      </c>
    </row>
    <row r="43" spans="1:5" s="10" customFormat="1" ht="22.5" customHeight="1">
      <c r="A43" s="44" t="s">
        <v>19</v>
      </c>
      <c r="B43" s="31" t="s">
        <v>27</v>
      </c>
      <c r="C43" s="21">
        <v>0</v>
      </c>
      <c r="D43" s="21">
        <v>0</v>
      </c>
      <c r="E43" s="37"/>
    </row>
    <row r="44" spans="1:5" s="10" customFormat="1">
      <c r="A44" s="44" t="s">
        <v>10</v>
      </c>
      <c r="B44" s="31" t="s">
        <v>29</v>
      </c>
      <c r="C44" s="21">
        <v>0</v>
      </c>
      <c r="D44" s="21">
        <v>2005164.265198</v>
      </c>
      <c r="E44" s="37"/>
    </row>
    <row r="45" spans="1:5">
      <c r="A45" s="45" t="s">
        <v>13</v>
      </c>
      <c r="B45" s="32" t="s">
        <v>30</v>
      </c>
      <c r="C45" s="33">
        <v>61200</v>
      </c>
      <c r="D45" s="33">
        <v>78453.024407000004</v>
      </c>
      <c r="E45" s="46">
        <v>1.2819121635130719</v>
      </c>
    </row>
  </sheetData>
  <mergeCells count="2">
    <mergeCell ref="A3:E3"/>
    <mergeCell ref="A4:E4"/>
  </mergeCells>
  <pageMargins left="0.4" right="0.15748031496062992" top="0.43307086614173229" bottom="0.43307086614173229" header="0.31496062992125984" footer="0.19685039370078741"/>
  <pageSetup paperSize="9" scale="95" orientation="portrait" r:id="rId1"/>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CB1A95-D550-4403-824F-C703FE16E814}">
  <ds:schemaRefs>
    <ds:schemaRef ds:uri="http://purl.org/dc/terms/"/>
    <ds:schemaRef ds:uri="http://www.w3.org/XML/1998/namespace"/>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9C215BEE-B93F-4D32-AE99-4882CD68C2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5B1C48C-1ED2-452D-8D02-2284F7E321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Kangatang</vt:lpstr>
      <vt:lpstr>PL65</vt:lpstr>
      <vt:lpstr>'PL65'!Print_Titles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nghiabh</cp:lastModifiedBy>
  <cp:lastPrinted>2023-01-16T04:27:15Z</cp:lastPrinted>
  <dcterms:created xsi:type="dcterms:W3CDTF">2018-08-22T07:49:45Z</dcterms:created>
  <dcterms:modified xsi:type="dcterms:W3CDTF">2023-02-09T08:01:49Z</dcterms:modified>
</cp:coreProperties>
</file>