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 LIEU KIEU\14. CONG KHAI NSNN\NAM 2024\2. TINH HINH THUC HIEN DU TOAN BIEU 59-60-61 NAM 2024\FILE DANG LEN IDESK\GOI ANH NGHIA CONG KHAI\"/>
    </mc:Choice>
  </mc:AlternateContent>
  <xr:revisionPtr revIDLastSave="0" documentId="13_ncr:1_{62F2134A-8987-4B08-9B35-05307315ECD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Biểu số 59-CK-NSNN" sheetId="2" r:id="rId1"/>
  </sheets>
  <definedNames>
    <definedName name="_xlnm.Print_Area" localSheetId="0">'Biểu số 59-CK-NSNN'!$A$1:$F$32</definedName>
  </definedNames>
  <calcPr calcId="191029"/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<sst xmlns="http://schemas.openxmlformats.org/spreadsheetml/2006/main" count="49" uniqueCount="45">
  <si>
    <t>STT</t>
  </si>
  <si>
    <t>A</t>
  </si>
  <si>
    <t>B</t>
  </si>
  <si>
    <t>I</t>
  </si>
  <si>
    <t>II</t>
  </si>
  <si>
    <t>Thu chuyển nguồn từ năm trước chuyển sang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</si>
  <si>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</si>
  <si>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</si>
  <si>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</si>
  <si>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</si>
  <si>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</si>
  <si>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D</t>
  </si>
  <si>
    <t>Thu nội địa</t>
  </si>
  <si>
    <t>Thu viện trợ</t>
  </si>
  <si>
    <t>Biểu số 59/CK-NSNN</t>
  </si>
  <si>
    <t>TỔNG NGUỒN THU NSNN TRÊN ĐỊA BÀN</t>
  </si>
  <si>
    <t>Thu từ dầu thô</t>
  </si>
  <si>
    <t>Thu cân đối từ hoạt động xuất khẩu, nhập khẩu</t>
  </si>
  <si>
    <t>UBND TỈNH ĐỒNG THÁP</t>
  </si>
  <si>
    <t>Đơn vị tính: triệu đồng</t>
  </si>
  <si>
    <t xml:space="preserve"> Chỉ tiêu</t>
  </si>
  <si>
    <t>So sánh Ước TH với (%)</t>
  </si>
  <si>
    <t xml:space="preserve">Dự toán năm </t>
  </si>
  <si>
    <t>Cùng kỳ năm trước</t>
  </si>
  <si>
    <t>3=2/1</t>
  </si>
  <si>
    <t>Thu cân đối ngân sách nhà nước</t>
  </si>
  <si>
    <t>TỔNG CHI NGÂN SÁCH ĐỊA PHƯƠNG (I+II+ …+ IV)</t>
  </si>
  <si>
    <t>Chi cân đối ngân sách địa phương</t>
  </si>
  <si>
    <t>Chi tạo nguồn điều chỉnh tiền lương</t>
  </si>
  <si>
    <t>Chi từ nguồn bổ sung có mục tiêu từ ngân sách trung ương cho ngân sách địa phương</t>
  </si>
  <si>
    <t>III</t>
  </si>
  <si>
    <t>Chi trả nợ gốc vốn vay kênh cố hóa kênh mương, cụm tuyến dân cư</t>
  </si>
  <si>
    <t>IV</t>
  </si>
  <si>
    <t>Chi đầu tư từ nguồn vốn Chính phủ vay về cho vay lại</t>
  </si>
  <si>
    <t>V</t>
  </si>
  <si>
    <t>Chi chuyển nguyền ngân sách năm sau</t>
  </si>
  <si>
    <t>BỘI CHI NSĐP/ BỘI THU NSĐP</t>
  </si>
  <si>
    <t>CHI TRẢ NỢ GỐC</t>
  </si>
  <si>
    <t>Phải làm cho đúng mẫu biểu mới được số tổng cũng phải nhỏ hơn</t>
  </si>
  <si>
    <t>E</t>
  </si>
  <si>
    <t>Dự toán năm 2024 (HĐND Tỉnh)</t>
  </si>
  <si>
    <t xml:space="preserve">       SỞ TÀI CHÍNH</t>
  </si>
  <si>
    <t xml:space="preserve">Ước thực hiện quý 1 năm 2024 </t>
  </si>
  <si>
    <t>CÂN ĐỐI NGÂN SÁCH ĐỊA PHƯƠNG ĐẦU NĂM 2024</t>
  </si>
  <si>
    <t>(Kèm theo Quyết định số  53/QĐ-STC ngày  15/ 04 /2024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</si>
</sst>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10" fillId="0" borderId="0"/>
    <xf numFmtId="0" fontId="6" fillId="0" borderId="0"/>
    <xf numFmtId="0" fontId="9" fillId="0" borderId="0"/>
    <xf numFmtId="0" fontId="1" fillId="0" borderId="0"/>
    <xf numFmtId="165" fontId="1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7" fontId="4" fillId="0" borderId="1" xfId="11" applyNumberFormat="1" applyFont="1" applyBorder="1"/>
    <xf numFmtId="165" fontId="4" fillId="0" borderId="1" xfId="11" applyFont="1" applyBorder="1"/>
    <xf numFmtId="165" fontId="4" fillId="0" borderId="2" xfId="11" applyFont="1" applyBorder="1"/>
    <xf numFmtId="167" fontId="4" fillId="0" borderId="1" xfId="11" applyNumberFormat="1" applyFont="1" applyBorder="1" applyAlignment="1">
      <alignment vertical="center"/>
    </xf>
    <xf numFmtId="165" fontId="4" fillId="0" borderId="1" xfId="11" applyFont="1" applyBorder="1" applyAlignment="1">
      <alignment vertical="center"/>
    </xf>
    <xf numFmtId="165" fontId="4" fillId="0" borderId="2" xfId="11" applyFont="1" applyBorder="1" applyAlignment="1">
      <alignment vertical="center"/>
    </xf>
    <xf numFmtId="167" fontId="5" fillId="0" borderId="1" xfId="11" applyNumberFormat="1" applyFont="1" applyBorder="1" applyAlignment="1">
      <alignment vertical="center"/>
    </xf>
    <xf numFmtId="165" fontId="5" fillId="0" borderId="1" xfId="11" applyFont="1" applyBorder="1" applyAlignment="1">
      <alignment vertical="center"/>
    </xf>
    <xf numFmtId="165" fontId="5" fillId="0" borderId="2" xfId="11" applyFont="1" applyBorder="1" applyAlignment="1">
      <alignment vertical="center"/>
    </xf>
    <xf numFmtId="167" fontId="3" fillId="0" borderId="1" xfId="11" applyNumberFormat="1" applyFont="1" applyBorder="1" applyAlignment="1">
      <alignment vertical="center"/>
    </xf>
    <xf numFmtId="165" fontId="3" fillId="0" borderId="1" xfId="11" applyFont="1" applyBorder="1" applyAlignment="1">
      <alignment vertical="center"/>
    </xf>
    <xf numFmtId="165" fontId="3" fillId="0" borderId="2" xfId="11" applyFont="1" applyBorder="1" applyAlignment="1">
      <alignment vertical="center"/>
    </xf>
    <xf numFmtId="167" fontId="3" fillId="0" borderId="1" xfId="11" applyNumberFormat="1" applyFont="1" applyBorder="1"/>
    <xf numFmtId="165" fontId="3" fillId="0" borderId="1" xfId="11" applyFont="1" applyBorder="1"/>
    <xf numFmtId="165" fontId="3" fillId="0" borderId="2" xfId="11" applyFont="1" applyBorder="1"/>
    <xf numFmtId="167" fontId="3" fillId="0" borderId="3" xfId="11" applyNumberFormat="1" applyFont="1" applyBorder="1"/>
    <xf numFmtId="165" fontId="3" fillId="0" borderId="3" xfId="11" applyFont="1" applyBorder="1"/>
    <xf numFmtId="165" fontId="3" fillId="0" borderId="4" xfId="11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2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36"/>
  <sheetViews>
    <sheetView tabSelected="1" workbookViewId="0">
      <selection activeCell="K10" sqref="K10"/>
    </sheetView>
  </sheetViews>
  <sheetFormatPr defaultColWidth="9.140625" defaultRowHeight="15.75"/>
  <cols>
    <col min="1" max="1" width="5.5703125" style="3" customWidth="1"/>
    <col min="2" max="2" width="52.5703125" style="2" customWidth="1"/>
    <col min="3" max="3" width="12.85546875" style="2" customWidth="1"/>
    <col min="4" max="4" width="13.140625" style="2" customWidth="1"/>
    <col min="5" max="6" width="12.85546875" style="2" customWidth="1"/>
    <col min="7" max="236" width="9.140625" style="2"/>
    <col min="237" max="237" width="5.5703125" style="2" customWidth="1"/>
    <col min="238" max="238" width="46.42578125" style="2" customWidth="1"/>
    <col min="239" max="240" width="12.140625" style="2" customWidth="1"/>
    <col min="241" max="241" width="13.42578125" style="2" customWidth="1"/>
    <col min="242" max="242" width="13.85546875" style="2" customWidth="1"/>
    <col min="243" max="243" width="14.5703125" style="2" customWidth="1"/>
    <col min="244" max="247" width="13.85546875" style="2" customWidth="1"/>
    <col min="248" max="248" width="8.140625" style="2" customWidth="1"/>
    <col min="249" max="249" width="10.28515625" style="2" customWidth="1"/>
    <col min="250" max="250" width="8.140625" style="2" customWidth="1"/>
    <col min="251" max="16384" width="9.140625" style="2"/>
  </cols>
  <sheetData>
    <row r="1" spans="1:236">
      <c r="B1" s="2" t="s">
        <v>18</v>
      </c>
      <c r="D1" s="47" t="s">
        <v>14</v>
      </c>
      <c r="E1" s="47"/>
      <c r="F1" s="47"/>
    </row>
    <row r="2" spans="1:236">
      <c r="B2" s="1" t="s">
        <v>41</v>
      </c>
    </row>
    <row r="3" spans="1:236">
      <c r="B3" s="1"/>
    </row>
    <row r="4" spans="1:236">
      <c r="A4" s="48" t="s">
        <v>43</v>
      </c>
      <c r="B4" s="48"/>
      <c r="C4" s="48"/>
      <c r="D4" s="48"/>
      <c r="E4" s="48"/>
      <c r="F4" s="4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</row>
    <row r="5" spans="1:236" ht="15.75" customHeight="1">
      <c r="A5" s="49" t="s">
        <v>44</v>
      </c>
      <c r="B5" s="49"/>
      <c r="C5" s="49"/>
      <c r="D5" s="49"/>
      <c r="E5" s="49"/>
      <c r="F5" s="49"/>
    </row>
    <row r="6" spans="1:236">
      <c r="B6" s="5"/>
      <c r="C6" s="5"/>
      <c r="D6" s="6"/>
      <c r="F6" s="7"/>
    </row>
    <row r="7" spans="1:236" ht="16.5" thickBot="1">
      <c r="B7" s="5"/>
      <c r="C7" s="5"/>
      <c r="D7" s="6"/>
      <c r="F7" s="7" t="s">
        <v>19</v>
      </c>
    </row>
    <row r="8" spans="1:236" s="8" customFormat="1" ht="31.5" customHeight="1" thickTop="1">
      <c r="A8" s="50" t="s">
        <v>0</v>
      </c>
      <c r="B8" s="52" t="s">
        <v>20</v>
      </c>
      <c r="C8" s="52" t="s">
        <v>40</v>
      </c>
      <c r="D8" s="52" t="s">
        <v>42</v>
      </c>
      <c r="E8" s="52" t="s">
        <v>21</v>
      </c>
      <c r="F8" s="54"/>
    </row>
    <row r="9" spans="1:236" s="8" customFormat="1" ht="11.25" customHeight="1">
      <c r="A9" s="51"/>
      <c r="B9" s="53"/>
      <c r="C9" s="53"/>
      <c r="D9" s="53"/>
      <c r="E9" s="53" t="s">
        <v>22</v>
      </c>
      <c r="F9" s="55" t="s">
        <v>23</v>
      </c>
    </row>
    <row r="10" spans="1:236" s="8" customFormat="1" ht="21.75" customHeight="1">
      <c r="A10" s="51"/>
      <c r="B10" s="53"/>
      <c r="C10" s="53"/>
      <c r="D10" s="53"/>
      <c r="E10" s="53"/>
      <c r="F10" s="55"/>
    </row>
    <row r="11" spans="1:236" s="8" customFormat="1" ht="21.75" customHeight="1">
      <c r="A11" s="26" t="s">
        <v>1</v>
      </c>
      <c r="B11" s="27" t="s">
        <v>2</v>
      </c>
      <c r="C11" s="27">
        <v>1</v>
      </c>
      <c r="D11" s="27">
        <v>2</v>
      </c>
      <c r="E11" s="27" t="s">
        <v>24</v>
      </c>
      <c r="F11" s="28">
        <v>4</v>
      </c>
    </row>
    <row r="12" spans="1:236" s="1" customFormat="1">
      <c r="A12" s="21" t="s">
        <v>1</v>
      </c>
      <c r="B12" s="22" t="s">
        <v>15</v>
      </c>
      <c r="C12" s="29">
        <v>9266000</v>
      </c>
      <c r="D12" s="29">
        <v>3960280.2825289993</v>
      </c>
      <c r="E12" s="30">
        <v>42.739912395089569</v>
      </c>
      <c r="F12" s="31">
        <v>98.190023245308168</v>
      </c>
    </row>
    <row r="13" spans="1:236" s="1" customFormat="1">
      <c r="A13" s="21" t="s">
        <v>3</v>
      </c>
      <c r="B13" s="22" t="s">
        <v>25</v>
      </c>
      <c r="C13" s="29">
        <v>9266000</v>
      </c>
      <c r="D13" s="29">
        <v>2368182.9789299993</v>
      </c>
      <c r="E13" s="30">
        <v>25.557770115799688</v>
      </c>
      <c r="F13" s="31">
        <v>98.190023245308168</v>
      </c>
    </row>
    <row r="14" spans="1:236" s="1" customFormat="1" ht="18.75" customHeight="1">
      <c r="A14" s="23">
        <v>1</v>
      </c>
      <c r="B14" s="24" t="s">
        <v>12</v>
      </c>
      <c r="C14" s="29">
        <v>9066000</v>
      </c>
      <c r="D14" s="29">
        <v>2271720.5265649995</v>
      </c>
      <c r="E14" s="30">
        <v>25.05758357120008</v>
      </c>
      <c r="F14" s="31">
        <v>0.97488838157601865</v>
      </c>
    </row>
    <row r="15" spans="1:236" s="1" customFormat="1" ht="18.75" customHeight="1">
      <c r="A15" s="23">
        <v>2</v>
      </c>
      <c r="B15" s="24" t="s">
        <v>16</v>
      </c>
      <c r="C15" s="29"/>
      <c r="D15" s="29"/>
      <c r="E15" s="30"/>
      <c r="F15" s="31"/>
    </row>
    <row r="16" spans="1:236" s="1" customFormat="1" ht="20.25" customHeight="1">
      <c r="A16" s="23">
        <v>3</v>
      </c>
      <c r="B16" s="24" t="s">
        <v>17</v>
      </c>
      <c r="C16" s="29">
        <v>200000</v>
      </c>
      <c r="D16" s="29">
        <v>96462.45236499999</v>
      </c>
      <c r="E16" s="30">
        <v>48.231226182499995</v>
      </c>
      <c r="F16" s="31">
        <v>0.93960336770655695</v>
      </c>
    </row>
    <row r="17" spans="1:6" s="1" customFormat="1" ht="20.25" customHeight="1">
      <c r="A17" s="23">
        <v>4</v>
      </c>
      <c r="B17" s="24" t="s">
        <v>13</v>
      </c>
      <c r="C17" s="29"/>
      <c r="D17" s="29">
        <v>0</v>
      </c>
      <c r="E17" s="30"/>
      <c r="F17" s="31"/>
    </row>
    <row r="18" spans="1:6" s="10" customFormat="1" ht="16.5" customHeight="1">
      <c r="A18" s="9" t="s">
        <v>4</v>
      </c>
      <c r="B18" s="22" t="s">
        <v>5</v>
      </c>
      <c r="C18" s="32"/>
      <c r="D18" s="32">
        <v>1592097.303599</v>
      </c>
      <c r="E18" s="33"/>
      <c r="F18" s="34"/>
    </row>
    <row r="19" spans="1:6" s="11" customFormat="1" ht="34.5" customHeight="1">
      <c r="A19" s="9" t="s">
        <v>2</v>
      </c>
      <c r="B19" s="25" t="s">
        <v>26</v>
      </c>
      <c r="C19" s="35">
        <v>18627409.199999999</v>
      </c>
      <c r="D19" s="35">
        <v>5532157.1517270003</v>
      </c>
      <c r="E19" s="36">
        <v>29.699015533126317</v>
      </c>
      <c r="F19" s="37">
        <v>94.190607132915886</v>
      </c>
    </row>
    <row r="20" spans="1:6" s="11" customFormat="1" ht="16.5" customHeight="1">
      <c r="A20" s="9" t="s">
        <v>3</v>
      </c>
      <c r="B20" s="22" t="s">
        <v>27</v>
      </c>
      <c r="C20" s="35">
        <v>16638433.199999999</v>
      </c>
      <c r="D20" s="35">
        <v>4186983.6042520003</v>
      </c>
      <c r="E20" s="36">
        <v>25.164530541565661</v>
      </c>
      <c r="F20" s="37">
        <v>107.05100670359609</v>
      </c>
    </row>
    <row r="21" spans="1:6" s="13" customFormat="1" ht="15" customHeight="1">
      <c r="A21" s="12">
        <v>1</v>
      </c>
      <c r="B21" s="24" t="s">
        <v>6</v>
      </c>
      <c r="C21" s="38">
        <f>4923186</f>
        <v>4923186</v>
      </c>
      <c r="D21" s="38">
        <v>2041576.1666660004</v>
      </c>
      <c r="E21" s="39">
        <v>41.46859709679871</v>
      </c>
      <c r="F21" s="40">
        <v>107.36208594901208</v>
      </c>
    </row>
    <row r="22" spans="1:6" s="13" customFormat="1" ht="16.5" customHeight="1">
      <c r="A22" s="12">
        <v>2</v>
      </c>
      <c r="B22" s="24" t="s">
        <v>7</v>
      </c>
      <c r="C22" s="38">
        <v>10664979</v>
      </c>
      <c r="D22" s="38">
        <v>2143407.4375860002</v>
      </c>
      <c r="E22" s="39">
        <v>20.09762454840277</v>
      </c>
      <c r="F22" s="40">
        <v>107.54563656862879</v>
      </c>
    </row>
    <row r="23" spans="1:6" s="13" customFormat="1" ht="16.5" customHeight="1">
      <c r="A23" s="12">
        <v>3</v>
      </c>
      <c r="B23" s="24" t="s">
        <v>8</v>
      </c>
      <c r="C23" s="38">
        <v>3000</v>
      </c>
      <c r="D23" s="38">
        <v>0</v>
      </c>
      <c r="E23" s="39"/>
      <c r="F23" s="40"/>
    </row>
    <row r="24" spans="1:6" s="13" customFormat="1" ht="16.5" customHeight="1">
      <c r="A24" s="12">
        <v>4</v>
      </c>
      <c r="B24" s="24" t="s">
        <v>9</v>
      </c>
      <c r="C24" s="38">
        <v>2000</v>
      </c>
      <c r="D24" s="38">
        <v>2000</v>
      </c>
      <c r="E24" s="39">
        <v>100</v>
      </c>
      <c r="F24" s="40">
        <v>0</v>
      </c>
    </row>
    <row r="25" spans="1:6" ht="15.95" customHeight="1">
      <c r="A25" s="12">
        <v>5</v>
      </c>
      <c r="B25" s="24" t="s">
        <v>10</v>
      </c>
      <c r="C25" s="41">
        <v>327869</v>
      </c>
      <c r="D25" s="41">
        <v>0</v>
      </c>
      <c r="E25" s="42">
        <v>0</v>
      </c>
      <c r="F25" s="43">
        <v>0</v>
      </c>
    </row>
    <row r="26" spans="1:6" ht="15.95" customHeight="1">
      <c r="A26" s="12">
        <v>6</v>
      </c>
      <c r="B26" s="14" t="s">
        <v>28</v>
      </c>
      <c r="C26" s="41">
        <v>717399.2</v>
      </c>
      <c r="D26" s="41">
        <v>0</v>
      </c>
      <c r="E26" s="42"/>
      <c r="F26" s="43">
        <v>0</v>
      </c>
    </row>
    <row r="27" spans="1:6" ht="37.5" customHeight="1">
      <c r="A27" s="15" t="s">
        <v>4</v>
      </c>
      <c r="B27" s="25" t="s">
        <v>29</v>
      </c>
      <c r="C27" s="41">
        <v>1988976</v>
      </c>
      <c r="D27" s="41">
        <v>557228.72482100001</v>
      </c>
      <c r="E27" s="42">
        <v>28.015859659493124</v>
      </c>
      <c r="F27" s="43">
        <v>60.660665793213617</v>
      </c>
    </row>
    <row r="28" spans="1:6" s="1" customFormat="1" ht="31.5">
      <c r="A28" s="9" t="s">
        <v>30</v>
      </c>
      <c r="B28" s="16" t="s">
        <v>31</v>
      </c>
      <c r="C28" s="29"/>
      <c r="D28" s="29">
        <v>0</v>
      </c>
      <c r="E28" s="30"/>
      <c r="F28" s="31"/>
    </row>
    <row r="29" spans="1:6" s="1" customFormat="1" ht="25.5" customHeight="1">
      <c r="A29" s="15" t="s">
        <v>32</v>
      </c>
      <c r="B29" s="17" t="s">
        <v>33</v>
      </c>
      <c r="C29" s="29">
        <v>0</v>
      </c>
      <c r="D29" s="29">
        <v>0</v>
      </c>
      <c r="E29" s="30"/>
      <c r="F29" s="31"/>
    </row>
    <row r="30" spans="1:6" s="13" customFormat="1" ht="22.5" customHeight="1">
      <c r="A30" s="15" t="s">
        <v>34</v>
      </c>
      <c r="B30" s="17" t="s">
        <v>35</v>
      </c>
      <c r="C30" s="38"/>
      <c r="D30" s="38">
        <v>787944.82265399978</v>
      </c>
      <c r="E30" s="39"/>
      <c r="F30" s="40"/>
    </row>
    <row r="31" spans="1:6" s="13" customFormat="1" ht="17.25" customHeight="1">
      <c r="A31" s="9" t="s">
        <v>11</v>
      </c>
      <c r="B31" s="18" t="s">
        <v>36</v>
      </c>
      <c r="C31" s="38"/>
      <c r="D31" s="38"/>
      <c r="E31" s="39"/>
      <c r="F31" s="40"/>
    </row>
    <row r="32" spans="1:6" ht="16.5" thickBot="1">
      <c r="A32" s="19" t="s">
        <v>39</v>
      </c>
      <c r="B32" s="20" t="s">
        <v>37</v>
      </c>
      <c r="C32" s="44"/>
      <c r="D32" s="44"/>
      <c r="E32" s="45"/>
      <c r="F32" s="46"/>
    </row>
    <row r="33" spans="2:2" ht="16.5" thickTop="1"/>
    <row r="34" spans="2:2">
      <c r="B34" s="1"/>
    </row>
    <row r="36" spans="2:2">
      <c r="B36" s="2" t="s">
        <v>38</v>
      </c>
    </row>
  </sheetData>
  <mergeCells count="10">
    <mergeCell ref="D1:F1"/>
    <mergeCell ref="A4:F4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" right="0" top="0.75" bottom="0.25" header="0" footer="0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6F428-C5C5-42A0-945C-82FC191F88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số 59-CK-NSNN</vt:lpstr>
      <vt:lpstr>'Biểu số 59-CK-NSNN'!Print_Area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kieuttd</cp:lastModifiedBy>
  <cp:lastPrinted>2024-04-15T10:03:40Z</cp:lastPrinted>
  <dcterms:created xsi:type="dcterms:W3CDTF">2018-08-22T07:49:45Z</dcterms:created>
  <dcterms:modified xsi:type="dcterms:W3CDTF">2024-04-19T02:40:18Z</dcterms:modified>
</cp:coreProperties>
</file>